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2111_健康長寿推進課\02\０４　介護基盤整備担当\Ｒ６\テクノロジーを活用した業務効率化モデル事業・事業費補助金\050_補助金\040_交付申請\"/>
    </mc:Choice>
  </mc:AlternateContent>
  <xr:revisionPtr revIDLastSave="0" documentId="8_{FA616F0A-2FA2-4260-9957-0208D5AFCAFF}" xr6:coauthVersionLast="47" xr6:coauthVersionMax="47" xr10:uidLastSave="{00000000-0000-0000-0000-000000000000}"/>
  <bookViews>
    <workbookView xWindow="-120" yWindow="-120" windowWidth="21840" windowHeight="13020" firstSheet="1" activeTab="1" xr2:uid="{E9B7FB46-51E1-4F86-B906-922F9CFF5C2F}"/>
  </bookViews>
  <sheets>
    <sheet name="チェックリスト【協議書と一緒に提出する】 " sheetId="21" state="hidden" r:id="rId1"/>
    <sheet name="第１号" sheetId="7" r:id="rId2"/>
    <sheet name="第１号別紙１（導入計画書） " sheetId="11" state="hidden" r:id="rId3"/>
    <sheet name="第2号（協議書）" sheetId="9" state="hidden" r:id="rId4"/>
    <sheet name="第２号別紙１ (導入所要額調書) " sheetId="10" state="hidden" r:id="rId5"/>
    <sheet name="第２号別紙２（対応状況確認書_ケアプラン）" sheetId="14" state="hidden" r:id="rId6"/>
    <sheet name="記入見本" sheetId="8" state="hidden" r:id="rId7"/>
    <sheet name="第２号別紙３（対応状況確認書_LIFE）" sheetId="18" state="hidden" r:id="rId8"/>
    <sheet name="データセット" sheetId="5" state="hidden" r:id="rId9"/>
  </sheets>
  <definedNames>
    <definedName name="_xlnm.Print_Area" localSheetId="0">'チェックリスト【協議書と一緒に提出する】 '!$A$1:$M$33</definedName>
    <definedName name="_xlnm.Print_Area" localSheetId="6">記入見本!$A$1:$F$70</definedName>
    <definedName name="_xlnm.Print_Area" localSheetId="1">第１号!$A$4:$F$71</definedName>
    <definedName name="_xlnm.Print_Area" localSheetId="2">'第１号別紙１（導入計画書） '!$A$1:$I$121</definedName>
    <definedName name="_xlnm.Print_Area" localSheetId="3">'第2号（協議書）'!$A$1:$I$32</definedName>
    <definedName name="_xlnm.Print_Area" localSheetId="4">'第２号別紙１ (導入所要額調書) '!$A$1:$O$22</definedName>
    <definedName name="_xlnm.Print_Area" localSheetId="5">'第２号別紙２（対応状況確認書_ケアプラン）'!$A$1:$M$55</definedName>
    <definedName name="_xlnm.Print_Area" localSheetId="7">'第２号別紙３（対応状況確認書_LIFE）'!$A$1:$J$37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0" l="1"/>
  <c r="J10" i="10"/>
  <c r="J9" i="10" s="1"/>
  <c r="N14" i="10"/>
  <c r="N11" i="10"/>
  <c r="N12" i="10"/>
  <c r="N13" i="10"/>
  <c r="N10" i="10"/>
  <c r="H11" i="10"/>
  <c r="H12" i="10"/>
  <c r="H13" i="10"/>
  <c r="H14" i="10"/>
  <c r="J13" i="10"/>
  <c r="J12" i="10"/>
  <c r="J14" i="10"/>
  <c r="J11" i="10"/>
  <c r="I9" i="10"/>
  <c r="I15" i="10" s="1"/>
  <c r="K9" i="10"/>
  <c r="K15" i="10" s="1"/>
  <c r="L9" i="10"/>
  <c r="L15" i="10" s="1"/>
  <c r="M9" i="10"/>
  <c r="M15" i="10"/>
  <c r="F9" i="10"/>
  <c r="F15" i="10" s="1"/>
  <c r="G9" i="10"/>
  <c r="G15" i="10" s="1"/>
  <c r="E9" i="10"/>
  <c r="E15" i="10"/>
  <c r="G89" i="11"/>
  <c r="G72" i="11"/>
  <c r="G49" i="11"/>
  <c r="C49" i="11"/>
  <c r="N9" i="10" l="1"/>
  <c r="N15" i="10" s="1"/>
  <c r="H9" i="10"/>
  <c r="H15" i="10" s="1"/>
  <c r="J15" i="10"/>
  <c r="G90" i="11"/>
</calcChain>
</file>

<file path=xl/sharedStrings.xml><?xml version="1.0" encoding="utf-8"?>
<sst xmlns="http://schemas.openxmlformats.org/spreadsheetml/2006/main" count="889" uniqueCount="569">
  <si>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</si>
  <si>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</si>
  <si>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</si>
  <si>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</si>
  <si>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</si>
  <si>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</si>
  <si>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</si>
  <si>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</si>
  <si>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</si>
  <si>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</si>
  <si>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</si>
  <si>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</si>
  <si>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</si>
  <si>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</si>
  <si>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</si>
  <si>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</si>
  <si>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</si>
  <si>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</si>
  <si>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</si>
  <si>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</si>
  <si>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</si>
  <si>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</si>
  <si>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</si>
  <si>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</si>
  <si>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</si>
  <si>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</si>
  <si>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</si>
  <si>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</si>
  <si>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</si>
  <si>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</si>
  <si>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</si>
  <si>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</si>
  <si>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</si>
  <si>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</si>
  <si>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</si>
  <si>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</si>
  <si>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</si>
  <si>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</si>
  <si>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</si>
  <si>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</si>
  <si>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</si>
  <si>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</si>
  <si>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</si>
  <si>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</si>
  <si>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</si>
  <si>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</si>
  <si>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</si>
  <si>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</si>
  <si>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</si>
  <si>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</si>
  <si>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</si>
  <si>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</si>
  <si>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</si>
  <si>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</si>
  <si>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</si>
  <si>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</si>
  <si>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</si>
  <si>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</si>
  <si>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</si>
  <si>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</si>
  <si>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</si>
  <si>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</si>
  <si>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</si>
  <si>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</si>
  <si>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</si>
  <si>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</si>
  <si>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ケアプランデータ連携システム等の利用</t>
    <rPh sb="11" eb="13">
      <t>レンケイ</t>
    </rPh>
    <rPh sb="17" eb="18">
      <t>トウ</t>
    </rPh>
    <rPh sb="19" eb="21">
      <t>リヨウ</t>
    </rPh>
    <phoneticPr fontId="1"/>
  </si>
  <si>
    <t>データの連携方法</t>
    <rPh sb="4" eb="6">
      <t>レンケイ</t>
    </rPh>
    <rPh sb="6" eb="8">
      <t>ホウホウ</t>
    </rPh>
    <phoneticPr fontId="1"/>
  </si>
  <si>
    <t>データ連携の内容</t>
    <rPh sb="3" eb="5">
      <t>レンケイ</t>
    </rPh>
    <rPh sb="6" eb="8">
      <t>ナイヨウ</t>
    </rPh>
    <phoneticPr fontId="1"/>
  </si>
  <si>
    <t>主なデータ連携先</t>
    <rPh sb="0" eb="1">
      <t>オモ</t>
    </rPh>
    <rPh sb="5" eb="7">
      <t>レンケイ</t>
    </rPh>
    <rPh sb="7" eb="8">
      <t>サキ</t>
    </rPh>
    <phoneticPr fontId="1"/>
  </si>
  <si>
    <t>（自由記述）</t>
    <phoneticPr fontId="1"/>
  </si>
  <si>
    <t>⑦-1　LIFEの利用</t>
    <rPh sb="9" eb="11">
      <t>リヨウ</t>
    </rPh>
    <phoneticPr fontId="1"/>
  </si>
  <si>
    <t>⑦-2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</si>
  <si>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</si>
  <si>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</si>
  <si>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⑧　セキュリティ対策</t>
    <rPh sb="8" eb="10">
      <t>タイサク</t>
    </rPh>
    <phoneticPr fontId="1"/>
  </si>
  <si>
    <t>「ＳＥＣＹＲＩＴＹ　ＡＣＴＩＯＮ」宣言　　　択一</t>
    <rPh sb="17" eb="19">
      <t>センゲン</t>
    </rPh>
    <rPh sb="22" eb="24">
      <t>タクイツ</t>
    </rPh>
    <phoneticPr fontId="1"/>
  </si>
  <si>
    <t>個人情報保護のセキュリティ対策　　　択一</t>
    <rPh sb="0" eb="2">
      <t>コジン</t>
    </rPh>
    <rPh sb="2" eb="4">
      <t>ジョウホウ</t>
    </rPh>
    <rPh sb="4" eb="6">
      <t>ホゴ</t>
    </rPh>
    <rPh sb="13" eb="15">
      <t>タイサク</t>
    </rPh>
    <rPh sb="18" eb="20">
      <t>タクイツ</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</si>
  <si>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</si>
  <si>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</si>
  <si>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</si>
  <si>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</si>
  <si>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</si>
  <si>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</si>
  <si>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</si>
  <si>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</si>
  <si>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</si>
  <si>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</si>
  <si>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</si>
  <si>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</si>
  <si>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</si>
  <si>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</si>
  <si>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r>
      <t>（自由記述）</t>
    </r>
    <r>
      <rPr>
        <sz val="12"/>
        <color rgb="FFFF0000"/>
        <rFont val="ＭＳ Ｐゴシック"/>
        <family val="3"/>
        <charset val="128"/>
      </rPr>
      <t>●●●事業所</t>
    </r>
    <rPh sb="9" eb="11">
      <t>ジギョウ</t>
    </rPh>
    <rPh sb="11" eb="12">
      <t>ショ</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</si>
  <si>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</si>
  <si>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</si>
  <si>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</si>
  <si>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</si>
  <si>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</si>
  <si>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</si>
  <si>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</si>
  <si>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</si>
  <si>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</si>
  <si>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</si>
  <si>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</si>
  <si>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</si>
  <si>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</si>
  <si>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</si>
  <si>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</si>
  <si>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</si>
  <si>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</si>
  <si>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</si>
  <si>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</si>
  <si>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</si>
  <si>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</si>
  <si>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</si>
  <si>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</si>
  <si>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</si>
  <si>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</si>
  <si>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</si>
  <si>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</si>
  <si>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</si>
  <si>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</si>
  <si>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</si>
  <si>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</si>
  <si>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</si>
  <si>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</si>
  <si>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</si>
  <si>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</si>
  <si>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</si>
  <si>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</si>
  <si>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</si>
  <si>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</si>
  <si>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</si>
  <si>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</si>
  <si>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</si>
  <si>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</si>
  <si>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</si>
  <si>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</si>
  <si>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</si>
  <si>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</si>
  <si>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</si>
  <si>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</si>
  <si>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</si>
  <si>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</si>
  <si>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</si>
  <si>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</si>
  <si>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</si>
  <si>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</si>
  <si>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</si>
  <si>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</si>
  <si>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</si>
  <si>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</si>
  <si>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</si>
  <si>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</si>
  <si>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</si>
  <si>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320_認知症対応型共同生活介護</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</si>
  <si>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</si>
  <si>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</si>
  <si>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</si>
  <si>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</si>
  <si>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</si>
  <si>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</si>
  <si>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</si>
  <si>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</si>
  <si>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</si>
  <si>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</si>
  <si>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</si>
  <si>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</si>
  <si>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</si>
  <si>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</si>
  <si>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337_特定施設入居者生活介護（サービス付き高齢者向け住宅・外部サービス利用型）</t>
  </si>
  <si>
    <t>20長野県</t>
  </si>
  <si>
    <t>361_地域密着型特定施設入居者生活介護（有料老人ホーム）</t>
  </si>
  <si>
    <t>21岐阜県</t>
  </si>
  <si>
    <t>362_地域密着型特定施設入居者生活介護（軽費老人ホーム</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</si>
  <si>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</si>
  <si>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</si>
  <si>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</si>
  <si>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</si>
  <si>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</si>
  <si>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</si>
  <si>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</si>
  <si>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</si>
  <si>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</si>
  <si>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</si>
  <si>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</si>
  <si>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</si>
  <si>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</si>
  <si>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</si>
  <si>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</si>
  <si>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</si>
  <si>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</si>
  <si>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</si>
  <si>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</si>
  <si>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</si>
  <si>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</si>
  <si>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</si>
  <si>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</si>
  <si>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</si>
  <si>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</si>
  <si>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</si>
  <si>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</si>
  <si>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</si>
  <si>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</si>
  <si>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</si>
  <si>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</si>
  <si>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</si>
  <si>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</si>
  <si>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</si>
  <si>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</si>
  <si>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</si>
  <si>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</si>
  <si>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</si>
  <si>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</si>
  <si>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</si>
  <si>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</si>
  <si>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</si>
  <si>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</si>
  <si>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</si>
  <si>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※どちらかに○を付けてください。</t>
    <phoneticPr fontId="1"/>
  </si>
  <si>
    <t>（様式第１号）</t>
    <rPh sb="1" eb="3">
      <t>ヨウシキ</t>
    </rPh>
    <rPh sb="3" eb="4">
      <t>ダイ</t>
    </rPh>
    <rPh sb="5" eb="6">
      <t>ゴウ</t>
    </rPh>
    <phoneticPr fontId="1"/>
  </si>
  <si>
    <t>様式第２号</t>
    <rPh sb="0" eb="2">
      <t>ヨウシキ</t>
    </rPh>
    <rPh sb="2" eb="3">
      <t>ダイ</t>
    </rPh>
    <rPh sb="4" eb="5">
      <t>ゴウ</t>
    </rPh>
    <phoneticPr fontId="1"/>
  </si>
  <si>
    <t>番　　　　　　号</t>
    <rPh sb="0" eb="1">
      <t>バン</t>
    </rPh>
    <rPh sb="7" eb="8">
      <t>ゴウ</t>
    </rPh>
    <phoneticPr fontId="1"/>
  </si>
  <si>
    <t>　　年　　月　　日</t>
    <rPh sb="2" eb="3">
      <t>ネン</t>
    </rPh>
    <rPh sb="5" eb="6">
      <t>ツキ</t>
    </rPh>
    <rPh sb="8" eb="9">
      <t>ヒ</t>
    </rPh>
    <phoneticPr fontId="1"/>
  </si>
  <si>
    <t>　山梨県知事　殿</t>
    <rPh sb="1" eb="4">
      <t>ヤマナシケン</t>
    </rPh>
    <rPh sb="4" eb="6">
      <t>チジ</t>
    </rPh>
    <rPh sb="7" eb="8">
      <t>ドノ</t>
    </rPh>
    <phoneticPr fontId="1"/>
  </si>
  <si>
    <t>申請者</t>
    <rPh sb="0" eb="2">
      <t>シンセイ</t>
    </rPh>
    <rPh sb="2" eb="3">
      <t>シャ</t>
    </rPh>
    <phoneticPr fontId="1"/>
  </si>
  <si>
    <t>　所在地</t>
    <rPh sb="1" eb="4">
      <t>ショザイチ</t>
    </rPh>
    <phoneticPr fontId="1"/>
  </si>
  <si>
    <t>　法人名</t>
    <rPh sb="1" eb="3">
      <t>ホウジン</t>
    </rPh>
    <rPh sb="3" eb="4">
      <t>メイ</t>
    </rPh>
    <phoneticPr fontId="1"/>
  </si>
  <si>
    <t>　施設名</t>
    <rPh sb="1" eb="4">
      <t>シセツメイ</t>
    </rPh>
    <phoneticPr fontId="1"/>
  </si>
  <si>
    <t>　代表者</t>
    <rPh sb="1" eb="4">
      <t>ダイヒョウシャ</t>
    </rPh>
    <phoneticPr fontId="1"/>
  </si>
  <si>
    <t>印</t>
    <rPh sb="0" eb="1">
      <t>イン</t>
    </rPh>
    <phoneticPr fontId="1"/>
  </si>
  <si>
    <t>１　提出書類</t>
    <rPh sb="2" eb="4">
      <t>テイシュツ</t>
    </rPh>
    <rPh sb="4" eb="6">
      <t>ショルイ</t>
    </rPh>
    <phoneticPr fontId="10"/>
  </si>
  <si>
    <t>・見積書の写し</t>
    <rPh sb="1" eb="4">
      <t>ミツモリショ</t>
    </rPh>
    <rPh sb="5" eb="6">
      <t>ウツ</t>
    </rPh>
    <phoneticPr fontId="1"/>
  </si>
  <si>
    <t>・その他参考となる書類</t>
    <rPh sb="3" eb="4">
      <t>タ</t>
    </rPh>
    <rPh sb="4" eb="6">
      <t>サンコウ</t>
    </rPh>
    <rPh sb="9" eb="11">
      <t>ショルイ</t>
    </rPh>
    <phoneticPr fontId="1"/>
  </si>
  <si>
    <t>（単位：円）</t>
    <rPh sb="1" eb="3">
      <t>タンイ</t>
    </rPh>
    <rPh sb="4" eb="5">
      <t>エン</t>
    </rPh>
    <phoneticPr fontId="10"/>
  </si>
  <si>
    <t>事業区分</t>
    <rPh sb="0" eb="2">
      <t>ジギョウ</t>
    </rPh>
    <rPh sb="2" eb="4">
      <t>クブン</t>
    </rPh>
    <phoneticPr fontId="10"/>
  </si>
  <si>
    <t>総事業費
（税抜）</t>
    <rPh sb="0" eb="1">
      <t>ソウ</t>
    </rPh>
    <rPh sb="1" eb="4">
      <t>ジギョウヒ</t>
    </rPh>
    <rPh sb="6" eb="8">
      <t>ゼイヌキ</t>
    </rPh>
    <phoneticPr fontId="10"/>
  </si>
  <si>
    <t>対象経費の
実支出額
（税抜）</t>
    <rPh sb="0" eb="2">
      <t>タイショウ</t>
    </rPh>
    <rPh sb="2" eb="4">
      <t>ケイヒ</t>
    </rPh>
    <rPh sb="12" eb="14">
      <t>ゼイヌキ</t>
    </rPh>
    <phoneticPr fontId="10"/>
  </si>
  <si>
    <t>寄付金その他
の収入額</t>
    <rPh sb="0" eb="3">
      <t>キフキン</t>
    </rPh>
    <rPh sb="5" eb="6">
      <t>タ</t>
    </rPh>
    <phoneticPr fontId="10"/>
  </si>
  <si>
    <t>差引所要額
（税抜）</t>
    <rPh sb="0" eb="2">
      <t>サシヒキ</t>
    </rPh>
    <rPh sb="2" eb="4">
      <t>ショヨウ</t>
    </rPh>
    <rPh sb="4" eb="5">
      <t>ガク</t>
    </rPh>
    <rPh sb="7" eb="9">
      <t>ゼイヌキ</t>
    </rPh>
    <phoneticPr fontId="10"/>
  </si>
  <si>
    <t>ＢとＤを比較して少ない方の額
（税抜）</t>
    <rPh sb="4" eb="6">
      <t>ヒカク</t>
    </rPh>
    <rPh sb="8" eb="9">
      <t>スク</t>
    </rPh>
    <rPh sb="11" eb="12">
      <t>ホウ</t>
    </rPh>
    <rPh sb="16" eb="18">
      <t>ゼイヌキ</t>
    </rPh>
    <phoneticPr fontId="10"/>
  </si>
  <si>
    <t>算定額</t>
    <rPh sb="0" eb="3">
      <t>サンテイガク</t>
    </rPh>
    <phoneticPr fontId="10"/>
  </si>
  <si>
    <t>基準額</t>
    <rPh sb="0" eb="3">
      <t>キジュンガク</t>
    </rPh>
    <phoneticPr fontId="10"/>
  </si>
  <si>
    <t>選定額</t>
    <rPh sb="0" eb="2">
      <t>センテイ</t>
    </rPh>
    <rPh sb="2" eb="3">
      <t>ガク</t>
    </rPh>
    <phoneticPr fontId="10"/>
  </si>
  <si>
    <t>台数</t>
    <rPh sb="0" eb="2">
      <t>ダイスウ</t>
    </rPh>
    <phoneticPr fontId="1"/>
  </si>
  <si>
    <t>補助金
所要額</t>
    <rPh sb="0" eb="2">
      <t>ホジョ</t>
    </rPh>
    <phoneticPr fontId="10"/>
  </si>
  <si>
    <t>事業名</t>
    <rPh sb="0" eb="2">
      <t>ジギョウ</t>
    </rPh>
    <rPh sb="2" eb="3">
      <t>メイ</t>
    </rPh>
    <phoneticPr fontId="1"/>
  </si>
  <si>
    <t>Ａ</t>
    <phoneticPr fontId="10"/>
  </si>
  <si>
    <t>Ｂ</t>
    <phoneticPr fontId="10"/>
  </si>
  <si>
    <t>Ｃ</t>
    <phoneticPr fontId="10"/>
  </si>
  <si>
    <t>Ｄ（Ａ－Ｃ）</t>
    <phoneticPr fontId="10"/>
  </si>
  <si>
    <t>Ｅ</t>
    <phoneticPr fontId="10"/>
  </si>
  <si>
    <t>Ｆ（E×補助率）</t>
    <rPh sb="4" eb="7">
      <t>ホジョリツ</t>
    </rPh>
    <phoneticPr fontId="10"/>
  </si>
  <si>
    <t>Ｇ</t>
    <phoneticPr fontId="10"/>
  </si>
  <si>
    <t>Ｈ</t>
    <phoneticPr fontId="10"/>
  </si>
  <si>
    <t>I</t>
    <phoneticPr fontId="10"/>
  </si>
  <si>
    <t>Ｊ</t>
    <phoneticPr fontId="10"/>
  </si>
  <si>
    <t>（１）介護ロボット等導入支援事業</t>
    <rPh sb="3" eb="5">
      <t>カイゴ</t>
    </rPh>
    <rPh sb="9" eb="10">
      <t>ナド</t>
    </rPh>
    <rPh sb="10" eb="16">
      <t>ドウニュウシエンジギョウ</t>
    </rPh>
    <phoneticPr fontId="1"/>
  </si>
  <si>
    <t>(ア)</t>
    <phoneticPr fontId="1"/>
  </si>
  <si>
    <t>介護ロボット</t>
    <phoneticPr fontId="1"/>
  </si>
  <si>
    <t>(イ)</t>
    <phoneticPr fontId="1"/>
  </si>
  <si>
    <t>（２）ＩＣＴ等導入支援事業</t>
    <phoneticPr fontId="1"/>
  </si>
  <si>
    <t>合計</t>
    <rPh sb="0" eb="2">
      <t>ゴウケイ</t>
    </rPh>
    <phoneticPr fontId="1"/>
  </si>
  <si>
    <t>（注１）算定額（Ｆ）の補助率は、交付要綱別表２に定める補助率を使用すること。</t>
    <rPh sb="4" eb="6">
      <t>サンテイ</t>
    </rPh>
    <rPh sb="6" eb="7">
      <t>ガク</t>
    </rPh>
    <rPh sb="11" eb="14">
      <t>ホジョリツ</t>
    </rPh>
    <rPh sb="16" eb="18">
      <t>コウフ</t>
    </rPh>
    <rPh sb="18" eb="20">
      <t>ヨウコウ</t>
    </rPh>
    <rPh sb="20" eb="22">
      <t>ベッピョウ</t>
    </rPh>
    <rPh sb="24" eb="25">
      <t>サダ</t>
    </rPh>
    <rPh sb="27" eb="30">
      <t>ホジョリツ</t>
    </rPh>
    <rPh sb="31" eb="33">
      <t>シヨウ</t>
    </rPh>
    <phoneticPr fontId="10"/>
  </si>
  <si>
    <t>（注２）基準額（Ｇ）は、交付要綱別表２に定める基準額を記載すること。</t>
    <rPh sb="4" eb="6">
      <t>キジュン</t>
    </rPh>
    <rPh sb="6" eb="7">
      <t>ガク</t>
    </rPh>
    <rPh sb="12" eb="18">
      <t>コウフヨウコウベッピョウ</t>
    </rPh>
    <rPh sb="20" eb="21">
      <t>サダ</t>
    </rPh>
    <rPh sb="23" eb="26">
      <t>キジュンガク</t>
    </rPh>
    <rPh sb="27" eb="29">
      <t>キサイ</t>
    </rPh>
    <phoneticPr fontId="10"/>
  </si>
  <si>
    <t>（注３）選定額（Ｈ）は、算定額（Ｆ）と基準額（Ｇ）とを比較して少ない方の額を記入すること。</t>
    <rPh sb="4" eb="6">
      <t>センテイ</t>
    </rPh>
    <rPh sb="6" eb="7">
      <t>ガク</t>
    </rPh>
    <rPh sb="12" eb="14">
      <t>サンテイ</t>
    </rPh>
    <rPh sb="14" eb="15">
      <t>ガク</t>
    </rPh>
    <rPh sb="19" eb="21">
      <t>キジュン</t>
    </rPh>
    <rPh sb="21" eb="22">
      <t>ガク</t>
    </rPh>
    <rPh sb="27" eb="29">
      <t>ヒカク</t>
    </rPh>
    <rPh sb="31" eb="32">
      <t>スク</t>
    </rPh>
    <rPh sb="34" eb="35">
      <t>ホウ</t>
    </rPh>
    <rPh sb="36" eb="37">
      <t>ガク</t>
    </rPh>
    <rPh sb="38" eb="40">
      <t>キニュウ</t>
    </rPh>
    <phoneticPr fontId="10"/>
  </si>
  <si>
    <t>（注４）台数（Ｉ）は、介護ロボット導入支援事業及び介護テクノロジーのパッケージ型導入支援で導入する介護ロボットのみ申請台数を記入し、その他事業は１を記載すること。</t>
    <rPh sb="4" eb="6">
      <t>ダイスウ</t>
    </rPh>
    <rPh sb="11" eb="13">
      <t>カイゴ</t>
    </rPh>
    <rPh sb="17" eb="19">
      <t>ドウニュウ</t>
    </rPh>
    <rPh sb="19" eb="21">
      <t>シエン</t>
    </rPh>
    <rPh sb="21" eb="23">
      <t>ジギョウ</t>
    </rPh>
    <rPh sb="23" eb="24">
      <t>オヨ</t>
    </rPh>
    <rPh sb="45" eb="47">
      <t>ドウニュウ</t>
    </rPh>
    <rPh sb="49" eb="51">
      <t>カイゴ</t>
    </rPh>
    <rPh sb="57" eb="59">
      <t>シンセイ</t>
    </rPh>
    <rPh sb="59" eb="61">
      <t>ダイスウ</t>
    </rPh>
    <rPh sb="62" eb="64">
      <t>キニュウ</t>
    </rPh>
    <rPh sb="68" eb="69">
      <t>タ</t>
    </rPh>
    <rPh sb="69" eb="71">
      <t>ジギョウ</t>
    </rPh>
    <rPh sb="74" eb="76">
      <t>キサイ</t>
    </rPh>
    <phoneticPr fontId="10"/>
  </si>
  <si>
    <t>（注６）消費税及び地方消費税を除いた金額を記載すること。</t>
    <rPh sb="1" eb="2">
      <t>チュウ</t>
    </rPh>
    <rPh sb="4" eb="7">
      <t>ショウヒゼイ</t>
    </rPh>
    <rPh sb="7" eb="8">
      <t>オヨ</t>
    </rPh>
    <rPh sb="9" eb="14">
      <t>チホウショウヒゼイ</t>
    </rPh>
    <rPh sb="15" eb="16">
      <t>ノゾ</t>
    </rPh>
    <rPh sb="18" eb="20">
      <t>キンガク</t>
    </rPh>
    <rPh sb="21" eb="23">
      <t>キサイ</t>
    </rPh>
    <phoneticPr fontId="1"/>
  </si>
  <si>
    <t>・導入所要額調書（様式第２号別紙１）</t>
    <rPh sb="1" eb="3">
      <t>ドウニュウ</t>
    </rPh>
    <rPh sb="3" eb="6">
      <t>ショヨウガク</t>
    </rPh>
    <rPh sb="6" eb="8">
      <t>チョウショ</t>
    </rPh>
    <rPh sb="9" eb="11">
      <t>ヨウシキ</t>
    </rPh>
    <rPh sb="11" eb="12">
      <t>ダイ</t>
    </rPh>
    <rPh sb="13" eb="14">
      <t>ゴウ</t>
    </rPh>
    <rPh sb="14" eb="16">
      <t>ベッシ</t>
    </rPh>
    <phoneticPr fontId="10"/>
  </si>
  <si>
    <t>　満たしていることがわかる書類</t>
    <rPh sb="1" eb="2">
      <t>ミ</t>
    </rPh>
    <phoneticPr fontId="1"/>
  </si>
  <si>
    <t>・導入する機器等のカタログ、見積書等、機器の名称・機能・補助要件を</t>
    <rPh sb="1" eb="3">
      <t>ドウニュウ</t>
    </rPh>
    <rPh sb="5" eb="7">
      <t>キキ</t>
    </rPh>
    <rPh sb="7" eb="8">
      <t>トウ</t>
    </rPh>
    <rPh sb="14" eb="17">
      <t>ミツモリショ</t>
    </rPh>
    <rPh sb="17" eb="18">
      <t>トウ</t>
    </rPh>
    <rPh sb="19" eb="21">
      <t>キキ</t>
    </rPh>
    <rPh sb="22" eb="24">
      <t>メイショウ</t>
    </rPh>
    <rPh sb="25" eb="27">
      <t>キノウ</t>
    </rPh>
    <rPh sb="28" eb="30">
      <t>ホジョ</t>
    </rPh>
    <rPh sb="30" eb="32">
      <t>ヨウケン</t>
    </rPh>
    <phoneticPr fontId="1"/>
  </si>
  <si>
    <t>　このことについて、次のとおり山梨県テクノロジーを活用した業務効率化事業費補助金を申請したいので、別紙のとおり協議します。</t>
    <rPh sb="10" eb="11">
      <t>ツギ</t>
    </rPh>
    <rPh sb="15" eb="18">
      <t>ヤマナシケン</t>
    </rPh>
    <rPh sb="25" eb="27">
      <t>カツヨウ</t>
    </rPh>
    <rPh sb="29" eb="31">
      <t>ギョウム</t>
    </rPh>
    <rPh sb="31" eb="33">
      <t>コウリツ</t>
    </rPh>
    <rPh sb="33" eb="34">
      <t>カ</t>
    </rPh>
    <rPh sb="34" eb="36">
      <t>ジギョウ</t>
    </rPh>
    <rPh sb="36" eb="37">
      <t>ヒ</t>
    </rPh>
    <rPh sb="37" eb="40">
      <t>ホジョキン</t>
    </rPh>
    <rPh sb="41" eb="43">
      <t>シンセイ</t>
    </rPh>
    <rPh sb="49" eb="51">
      <t>ベッシ</t>
    </rPh>
    <phoneticPr fontId="1"/>
  </si>
  <si>
    <t>様式第２号　別紙１</t>
    <rPh sb="0" eb="2">
      <t>ヨウシキ</t>
    </rPh>
    <rPh sb="2" eb="3">
      <t>ダイ</t>
    </rPh>
    <rPh sb="4" eb="5">
      <t>ゴウ</t>
    </rPh>
    <rPh sb="6" eb="8">
      <t>ベッシ</t>
    </rPh>
    <phoneticPr fontId="10"/>
  </si>
  <si>
    <t>1-1　法人・施設概要</t>
    <rPh sb="4" eb="6">
      <t>ホウジン</t>
    </rPh>
    <rPh sb="7" eb="9">
      <t>シセツ</t>
    </rPh>
    <rPh sb="9" eb="11">
      <t>ガイヨウ</t>
    </rPh>
    <phoneticPr fontId="31"/>
  </si>
  <si>
    <t>法人名</t>
    <rPh sb="0" eb="2">
      <t>ホウジン</t>
    </rPh>
    <rPh sb="2" eb="3">
      <t>メイ</t>
    </rPh>
    <phoneticPr fontId="31"/>
  </si>
  <si>
    <t>代表者名</t>
    <rPh sb="0" eb="3">
      <t>ダイヒョウシャ</t>
    </rPh>
    <rPh sb="3" eb="4">
      <t>メイ</t>
    </rPh>
    <phoneticPr fontId="31"/>
  </si>
  <si>
    <t>介護サービス
施設・事業所名</t>
    <rPh sb="0" eb="2">
      <t>カイゴ</t>
    </rPh>
    <rPh sb="7" eb="9">
      <t>シセツ</t>
    </rPh>
    <rPh sb="10" eb="13">
      <t>ジギョウショ</t>
    </rPh>
    <rPh sb="13" eb="14">
      <t>メイ</t>
    </rPh>
    <phoneticPr fontId="31"/>
  </si>
  <si>
    <t>介護サービスの
種別</t>
    <rPh sb="0" eb="2">
      <t>カイゴ</t>
    </rPh>
    <rPh sb="8" eb="10">
      <t>シュベツ</t>
    </rPh>
    <phoneticPr fontId="31"/>
  </si>
  <si>
    <t>施設
所在地</t>
    <rPh sb="0" eb="2">
      <t>シセツ</t>
    </rPh>
    <rPh sb="3" eb="6">
      <t>ショザイチ</t>
    </rPh>
    <phoneticPr fontId="31"/>
  </si>
  <si>
    <t>〒</t>
    <phoneticPr fontId="31"/>
  </si>
  <si>
    <t>山梨県</t>
    <rPh sb="0" eb="3">
      <t>ヤマナシケン</t>
    </rPh>
    <phoneticPr fontId="31"/>
  </si>
  <si>
    <t>職員数（人）</t>
    <rPh sb="0" eb="3">
      <t>ショクインスウ</t>
    </rPh>
    <rPh sb="4" eb="5">
      <t>ニン</t>
    </rPh>
    <phoneticPr fontId="31"/>
  </si>
  <si>
    <t>利用定員（人）</t>
    <rPh sb="0" eb="2">
      <t>リヨウ</t>
    </rPh>
    <rPh sb="2" eb="4">
      <t>テイイン</t>
    </rPh>
    <rPh sb="5" eb="6">
      <t>ニン</t>
    </rPh>
    <phoneticPr fontId="31"/>
  </si>
  <si>
    <t>1-2　担当者連絡先</t>
    <rPh sb="4" eb="7">
      <t>タントウシャ</t>
    </rPh>
    <rPh sb="7" eb="10">
      <t>レンラクサキ</t>
    </rPh>
    <phoneticPr fontId="31"/>
  </si>
  <si>
    <t>所属・役職</t>
    <rPh sb="0" eb="2">
      <t>ショゾク</t>
    </rPh>
    <rPh sb="3" eb="5">
      <t>ヤクショク</t>
    </rPh>
    <phoneticPr fontId="31"/>
  </si>
  <si>
    <t>氏名</t>
    <rPh sb="0" eb="2">
      <t>シメイ</t>
    </rPh>
    <phoneticPr fontId="31"/>
  </si>
  <si>
    <t>電話番号</t>
    <rPh sb="0" eb="2">
      <t>デンワ</t>
    </rPh>
    <rPh sb="2" eb="4">
      <t>バンゴウ</t>
    </rPh>
    <phoneticPr fontId="31"/>
  </si>
  <si>
    <t>Ｅ－ｍａｉｌ</t>
    <phoneticPr fontId="31"/>
  </si>
  <si>
    <t>介護ロボットの種別</t>
    <rPh sb="0" eb="2">
      <t>カイゴ</t>
    </rPh>
    <rPh sb="7" eb="9">
      <t>シュベツ</t>
    </rPh>
    <phoneticPr fontId="31"/>
  </si>
  <si>
    <t>介護ロボットの製品名及びメーカー名</t>
    <rPh sb="0" eb="2">
      <t>カイゴ</t>
    </rPh>
    <rPh sb="7" eb="10">
      <t>セイヒンメイ</t>
    </rPh>
    <rPh sb="10" eb="11">
      <t>オヨ</t>
    </rPh>
    <rPh sb="16" eb="17">
      <t>メイ</t>
    </rPh>
    <phoneticPr fontId="31"/>
  </si>
  <si>
    <t>製品の特徴</t>
    <rPh sb="0" eb="2">
      <t>セイヒン</t>
    </rPh>
    <rPh sb="3" eb="5">
      <t>トクチョウ</t>
    </rPh>
    <phoneticPr fontId="31"/>
  </si>
  <si>
    <t>＊製造業者又は販売代理店に提供を受け添付すること</t>
    <phoneticPr fontId="1"/>
  </si>
  <si>
    <t>購入・リース・
レンタルの別</t>
    <rPh sb="0" eb="2">
      <t>コウニュウ</t>
    </rPh>
    <rPh sb="13" eb="14">
      <t>ベツ</t>
    </rPh>
    <phoneticPr fontId="31"/>
  </si>
  <si>
    <t>　　　　　　　　　　　　　　</t>
    <phoneticPr fontId="1"/>
  </si>
  <si>
    <t>リース・レンタルの場合の契約期間：</t>
    <rPh sb="9" eb="11">
      <t>バアイ</t>
    </rPh>
    <rPh sb="12" eb="14">
      <t>ケイヤク</t>
    </rPh>
    <rPh sb="14" eb="16">
      <t>キカン</t>
    </rPh>
    <phoneticPr fontId="1"/>
  </si>
  <si>
    <t>購入・リース・レンタルに要する経費（税抜）</t>
    <rPh sb="0" eb="2">
      <t>コウニュウ</t>
    </rPh>
    <rPh sb="12" eb="13">
      <t>ヨウ</t>
    </rPh>
    <rPh sb="15" eb="17">
      <t>ケイヒ</t>
    </rPh>
    <rPh sb="18" eb="20">
      <t>ゼイヌキ</t>
    </rPh>
    <phoneticPr fontId="1"/>
  </si>
  <si>
    <t>円</t>
    <rPh sb="0" eb="1">
      <t>エン</t>
    </rPh>
    <phoneticPr fontId="1"/>
  </si>
  <si>
    <t>うち、補助対象経費　　　　　　　　　　　　　円</t>
    <rPh sb="3" eb="5">
      <t>ホジョ</t>
    </rPh>
    <rPh sb="5" eb="7">
      <t>タイショウ</t>
    </rPh>
    <rPh sb="7" eb="9">
      <t>ケイヒ</t>
    </rPh>
    <rPh sb="22" eb="23">
      <t>エン</t>
    </rPh>
    <phoneticPr fontId="1"/>
  </si>
  <si>
    <t>通信環境整備の内容</t>
    <rPh sb="0" eb="2">
      <t>ツウシン</t>
    </rPh>
    <rPh sb="2" eb="4">
      <t>カンキョウ</t>
    </rPh>
    <rPh sb="4" eb="6">
      <t>セイビ</t>
    </rPh>
    <rPh sb="7" eb="9">
      <t>ナイヨウ</t>
    </rPh>
    <phoneticPr fontId="31"/>
  </si>
  <si>
    <t>導入している（又は導入する）見守り機器の製品名及びメーカー名</t>
    <rPh sb="0" eb="2">
      <t>ドウニュウ</t>
    </rPh>
    <rPh sb="7" eb="8">
      <t>マタ</t>
    </rPh>
    <rPh sb="9" eb="11">
      <t>ドウニュウ</t>
    </rPh>
    <rPh sb="14" eb="16">
      <t>ミマモ</t>
    </rPh>
    <rPh sb="17" eb="19">
      <t>キキ</t>
    </rPh>
    <rPh sb="20" eb="22">
      <t>セイヒン</t>
    </rPh>
    <rPh sb="22" eb="23">
      <t>メイ</t>
    </rPh>
    <rPh sb="23" eb="24">
      <t>オヨ</t>
    </rPh>
    <rPh sb="29" eb="30">
      <t>メイ</t>
    </rPh>
    <phoneticPr fontId="31"/>
  </si>
  <si>
    <t>通信環境整備に要する経費（税抜）</t>
    <rPh sb="0" eb="2">
      <t>ツウシン</t>
    </rPh>
    <rPh sb="2" eb="4">
      <t>カンキョウ</t>
    </rPh>
    <rPh sb="4" eb="6">
      <t>セイビ</t>
    </rPh>
    <rPh sb="7" eb="8">
      <t>ヨウ</t>
    </rPh>
    <rPh sb="10" eb="12">
      <t>ケイヒ</t>
    </rPh>
    <rPh sb="13" eb="15">
      <t>ゼイヌキ</t>
    </rPh>
    <phoneticPr fontId="1"/>
  </si>
  <si>
    <t>経費</t>
    <rPh sb="0" eb="2">
      <t>ケイヒ</t>
    </rPh>
    <phoneticPr fontId="1"/>
  </si>
  <si>
    <t>導入内容</t>
    <rPh sb="0" eb="2">
      <t>ドウニュウ</t>
    </rPh>
    <rPh sb="2" eb="4">
      <t>ナイヨウ</t>
    </rPh>
    <phoneticPr fontId="10"/>
  </si>
  <si>
    <t>積算</t>
    <rPh sb="0" eb="2">
      <t>セキサン</t>
    </rPh>
    <phoneticPr fontId="10"/>
  </si>
  <si>
    <t>金額（税抜）</t>
    <rPh sb="0" eb="2">
      <t>キンガク</t>
    </rPh>
    <rPh sb="3" eb="5">
      <t>ゼイヌキ</t>
    </rPh>
    <phoneticPr fontId="1"/>
  </si>
  <si>
    <t>⑴補助対象事業分</t>
    <rPh sb="1" eb="3">
      <t>ホジョ</t>
    </rPh>
    <rPh sb="3" eb="5">
      <t>タイショウ</t>
    </rPh>
    <rPh sb="5" eb="7">
      <t>ジギョウ</t>
    </rPh>
    <rPh sb="7" eb="8">
      <t>ブン</t>
    </rPh>
    <phoneticPr fontId="10"/>
  </si>
  <si>
    <t>介護ロボット</t>
    <rPh sb="0" eb="2">
      <t>カイゴ</t>
    </rPh>
    <phoneticPr fontId="1"/>
  </si>
  <si>
    <t>円</t>
    <rPh sb="0" eb="1">
      <t>エン</t>
    </rPh>
    <phoneticPr fontId="10"/>
  </si>
  <si>
    <t>小　計</t>
    <rPh sb="0" eb="1">
      <t>ショウ</t>
    </rPh>
    <rPh sb="2" eb="3">
      <t>ケイ</t>
    </rPh>
    <phoneticPr fontId="10"/>
  </si>
  <si>
    <t>－</t>
    <phoneticPr fontId="10"/>
  </si>
  <si>
    <t>⑵補助対象外事業分</t>
    <rPh sb="1" eb="3">
      <t>ホジョ</t>
    </rPh>
    <rPh sb="3" eb="5">
      <t>タイショウ</t>
    </rPh>
    <rPh sb="5" eb="6">
      <t>ガイ</t>
    </rPh>
    <rPh sb="6" eb="8">
      <t>ジギョウ</t>
    </rPh>
    <rPh sb="8" eb="9">
      <t>ブン</t>
    </rPh>
    <phoneticPr fontId="10"/>
  </si>
  <si>
    <t>合　計</t>
    <rPh sb="0" eb="1">
      <t>ゴウ</t>
    </rPh>
    <rPh sb="2" eb="3">
      <t>ケイ</t>
    </rPh>
    <phoneticPr fontId="10"/>
  </si>
  <si>
    <t>導入計画書</t>
    <rPh sb="0" eb="2">
      <t>ドウニュウ</t>
    </rPh>
    <rPh sb="2" eb="5">
      <t>ケイカクショ</t>
    </rPh>
    <phoneticPr fontId="31"/>
  </si>
  <si>
    <t>利用者数（人）</t>
    <rPh sb="0" eb="3">
      <t>リヨウシャ</t>
    </rPh>
    <rPh sb="3" eb="4">
      <t>スウ</t>
    </rPh>
    <rPh sb="5" eb="6">
      <t>ニン</t>
    </rPh>
    <phoneticPr fontId="31"/>
  </si>
  <si>
    <t>1-3　事業の概要</t>
    <rPh sb="4" eb="6">
      <t>ジギョウ</t>
    </rPh>
    <rPh sb="7" eb="9">
      <t>ガイヨウ</t>
    </rPh>
    <phoneticPr fontId="31"/>
  </si>
  <si>
    <t>（様式第２号別紙３）</t>
    <rPh sb="1" eb="3">
      <t>ヨウシキ</t>
    </rPh>
    <rPh sb="3" eb="4">
      <t>ダイ</t>
    </rPh>
    <rPh sb="5" eb="6">
      <t>ゴウ</t>
    </rPh>
    <rPh sb="6" eb="8">
      <t>ベッシ</t>
    </rPh>
    <phoneticPr fontId="1"/>
  </si>
  <si>
    <t>ベンダー名</t>
    <rPh sb="4" eb="5">
      <t>メイ</t>
    </rPh>
    <phoneticPr fontId="1"/>
  </si>
  <si>
    <t>介護ソフト名</t>
    <rPh sb="0" eb="2">
      <t>カイゴ</t>
    </rPh>
    <rPh sb="5" eb="6">
      <t>メイ</t>
    </rPh>
    <phoneticPr fontId="1"/>
  </si>
  <si>
    <t>対応状況の情報掲載URL</t>
    <rPh sb="0" eb="2">
      <t>タイオウ</t>
    </rPh>
    <rPh sb="2" eb="4">
      <t>ジョウキョウ</t>
    </rPh>
    <rPh sb="5" eb="7">
      <t>ジョウホウ</t>
    </rPh>
    <rPh sb="7" eb="9">
      <t>ケイサイ</t>
    </rPh>
    <phoneticPr fontId="1"/>
  </si>
  <si>
    <t>国保中央会ベンダーテスト</t>
    <rPh sb="0" eb="2">
      <t>コクホ</t>
    </rPh>
    <rPh sb="2" eb="5">
      <t>チュウオウカイ</t>
    </rPh>
    <phoneticPr fontId="1"/>
  </si>
  <si>
    <t>実施（申込済）</t>
    <rPh sb="0" eb="2">
      <t>ジッシ</t>
    </rPh>
    <rPh sb="3" eb="5">
      <t>モウシコミ</t>
    </rPh>
    <rPh sb="5" eb="6">
      <t>ズミ</t>
    </rPh>
    <phoneticPr fontId="1"/>
  </si>
  <si>
    <t>実施（実施中）</t>
    <rPh sb="0" eb="2">
      <t>ジッシ</t>
    </rPh>
    <rPh sb="3" eb="6">
      <t>ジッシチュウ</t>
    </rPh>
    <phoneticPr fontId="1"/>
  </si>
  <si>
    <t>実施（終了：合格）</t>
    <rPh sb="0" eb="2">
      <t>ジッシ</t>
    </rPh>
    <rPh sb="3" eb="5">
      <t>シュウリョウ</t>
    </rPh>
    <rPh sb="6" eb="8">
      <t>ゴウカク</t>
    </rPh>
    <phoneticPr fontId="1"/>
  </si>
  <si>
    <t>実施（終了：不合格）</t>
    <rPh sb="0" eb="2">
      <t>ジッシ</t>
    </rPh>
    <rPh sb="3" eb="5">
      <t>シュウリョウ</t>
    </rPh>
    <rPh sb="6" eb="9">
      <t>フゴウカク</t>
    </rPh>
    <phoneticPr fontId="1"/>
  </si>
  <si>
    <t>未実施</t>
    <rPh sb="0" eb="3">
      <t>ミジッシ</t>
    </rPh>
    <phoneticPr fontId="1"/>
  </si>
  <si>
    <t>訪問介護</t>
    <rPh sb="0" eb="4">
      <t>ホウモンカイゴ</t>
    </rPh>
    <phoneticPr fontId="1"/>
  </si>
  <si>
    <t>訪問入浴介護</t>
    <rPh sb="0" eb="4">
      <t>ホウモンニュウヨク</t>
    </rPh>
    <rPh sb="4" eb="6">
      <t>カイゴ</t>
    </rPh>
    <phoneticPr fontId="1"/>
  </si>
  <si>
    <t>訪問看護（※定期巡回連携型を含む）</t>
    <rPh sb="0" eb="2">
      <t>ホウモン</t>
    </rPh>
    <rPh sb="2" eb="4">
      <t>カンゴ</t>
    </rPh>
    <rPh sb="6" eb="8">
      <t>テイキ</t>
    </rPh>
    <rPh sb="8" eb="10">
      <t>ジュンカイ</t>
    </rPh>
    <rPh sb="10" eb="12">
      <t>レンケイ</t>
    </rPh>
    <rPh sb="12" eb="13">
      <t>カタ</t>
    </rPh>
    <rPh sb="14" eb="15">
      <t>フク</t>
    </rPh>
    <phoneticPr fontId="1"/>
  </si>
  <si>
    <t>訪問リハビリテーション</t>
    <rPh sb="0" eb="2">
      <t>ホウモン</t>
    </rPh>
    <phoneticPr fontId="1"/>
  </si>
  <si>
    <t>通所介護</t>
    <rPh sb="0" eb="4">
      <t>ツウショカイゴ</t>
    </rPh>
    <phoneticPr fontId="1"/>
  </si>
  <si>
    <t>通所リハビリテーション</t>
    <rPh sb="0" eb="2">
      <t>ツウショ</t>
    </rPh>
    <phoneticPr fontId="1"/>
  </si>
  <si>
    <t>福祉用具貸与</t>
    <rPh sb="0" eb="4">
      <t>フクシヨウグ</t>
    </rPh>
    <rPh sb="4" eb="6">
      <t>タイヨ</t>
    </rPh>
    <phoneticPr fontId="1"/>
  </si>
  <si>
    <t>短期入所生活介護</t>
    <rPh sb="0" eb="8">
      <t>タンキニュウショセイカツカイゴ</t>
    </rPh>
    <phoneticPr fontId="3"/>
  </si>
  <si>
    <t>短期入所療養介護（介護老人保健施設）</t>
    <rPh sb="0" eb="4">
      <t>タンキニュウショ</t>
    </rPh>
    <rPh sb="4" eb="6">
      <t>リョウヨウ</t>
    </rPh>
    <rPh sb="6" eb="8">
      <t>カイゴ</t>
    </rPh>
    <rPh sb="9" eb="13">
      <t>カイゴロウジン</t>
    </rPh>
    <rPh sb="13" eb="15">
      <t>ホケン</t>
    </rPh>
    <rPh sb="15" eb="17">
      <t>シセツ</t>
    </rPh>
    <phoneticPr fontId="1"/>
  </si>
  <si>
    <t>短期入所療養介護（介護療養型医療施設等）</t>
    <rPh sb="0" eb="4">
      <t>タンキニュウショ</t>
    </rPh>
    <rPh sb="4" eb="6">
      <t>リョウヨウ</t>
    </rPh>
    <rPh sb="6" eb="8">
      <t>カイゴ</t>
    </rPh>
    <rPh sb="9" eb="11">
      <t>カイゴ</t>
    </rPh>
    <rPh sb="11" eb="14">
      <t>リョウヨウガタ</t>
    </rPh>
    <rPh sb="14" eb="16">
      <t>イリョウ</t>
    </rPh>
    <rPh sb="16" eb="18">
      <t>シセツ</t>
    </rPh>
    <rPh sb="18" eb="19">
      <t>トウ</t>
    </rPh>
    <phoneticPr fontId="1"/>
  </si>
  <si>
    <t>短期入所療養介護（介護医療院）</t>
    <rPh sb="0" eb="4">
      <t>タンキニュウショ</t>
    </rPh>
    <rPh sb="4" eb="6">
      <t>リョウヨウ</t>
    </rPh>
    <rPh sb="6" eb="8">
      <t>カイゴ</t>
    </rPh>
    <rPh sb="9" eb="11">
      <t>カイゴ</t>
    </rPh>
    <rPh sb="11" eb="13">
      <t>イリョウ</t>
    </rPh>
    <rPh sb="13" eb="14">
      <t>イン</t>
    </rPh>
    <phoneticPr fontId="1"/>
  </si>
  <si>
    <t>居宅療養管理指導</t>
    <rPh sb="0" eb="4">
      <t>キョタクリョウヨウ</t>
    </rPh>
    <rPh sb="4" eb="8">
      <t>カンリシドウ</t>
    </rPh>
    <phoneticPr fontId="1"/>
  </si>
  <si>
    <t>夜間対応型訪問介護</t>
    <rPh sb="0" eb="5">
      <t>ヤカンタイオウガタ</t>
    </rPh>
    <rPh sb="5" eb="9">
      <t>ホウモンカイゴ</t>
    </rPh>
    <phoneticPr fontId="1"/>
  </si>
  <si>
    <t>定期巡回・随時対応型訪問介護看護</t>
    <rPh sb="0" eb="4">
      <t>テイキジュンカイ</t>
    </rPh>
    <rPh sb="5" eb="16">
      <t>ズイジタイオウガタホウモンカイゴカンゴ</t>
    </rPh>
    <phoneticPr fontId="1"/>
  </si>
  <si>
    <t>認知症対応型通所介護</t>
    <rPh sb="0" eb="3">
      <t>ニンチショウ</t>
    </rPh>
    <rPh sb="3" eb="5">
      <t>タイオウ</t>
    </rPh>
    <rPh sb="5" eb="6">
      <t>ガタ</t>
    </rPh>
    <rPh sb="6" eb="8">
      <t>ツウショ</t>
    </rPh>
    <rPh sb="8" eb="10">
      <t>カイゴ</t>
    </rPh>
    <phoneticPr fontId="1"/>
  </si>
  <si>
    <t>地域密着型通所介護</t>
    <rPh sb="0" eb="9">
      <t>チイキミッチャクガタツウショカイゴ</t>
    </rPh>
    <phoneticPr fontId="1"/>
  </si>
  <si>
    <t>小規模多機能型居宅介護</t>
    <rPh sb="0" eb="7">
      <t>ショウキボタキノウガタ</t>
    </rPh>
    <rPh sb="7" eb="11">
      <t>キョタクカイゴ</t>
    </rPh>
    <phoneticPr fontId="1"/>
  </si>
  <si>
    <t>小規模多機能型居宅介護（短期利用）</t>
    <rPh sb="0" eb="7">
      <t>ショウキボタキノウガタ</t>
    </rPh>
    <rPh sb="7" eb="11">
      <t>キョタクカイゴ</t>
    </rPh>
    <rPh sb="12" eb="16">
      <t>タンキリヨウ</t>
    </rPh>
    <phoneticPr fontId="1"/>
  </si>
  <si>
    <t>看護小規模多機能型居宅介護</t>
    <rPh sb="0" eb="5">
      <t>カンゴショウキボ</t>
    </rPh>
    <rPh sb="5" eb="13">
      <t>タキノウガタキョタクカイゴ</t>
    </rPh>
    <phoneticPr fontId="1"/>
  </si>
  <si>
    <t>看護小規模多機能型居宅介護（短期利用）</t>
    <rPh sb="0" eb="5">
      <t>カンゴショウキボ</t>
    </rPh>
    <rPh sb="5" eb="13">
      <t>タキノウガタキョタクカイゴ</t>
    </rPh>
    <phoneticPr fontId="1"/>
  </si>
  <si>
    <t>特定施設入居者生活介護（短期利用）</t>
    <rPh sb="0" eb="4">
      <t>トクテイシセツ</t>
    </rPh>
    <rPh sb="4" eb="7">
      <t>ニュウキョシャ</t>
    </rPh>
    <rPh sb="7" eb="11">
      <t>セイカツカイゴ</t>
    </rPh>
    <phoneticPr fontId="1"/>
  </si>
  <si>
    <t>地域密着型特定施設入居者生活介護（短期利用）</t>
    <rPh sb="0" eb="5">
      <t>チイキミッチャクガタ</t>
    </rPh>
    <rPh sb="5" eb="9">
      <t>トクテイシセツ</t>
    </rPh>
    <rPh sb="9" eb="12">
      <t>ニュウキョシャ</t>
    </rPh>
    <rPh sb="12" eb="16">
      <t>セイカツカイゴ</t>
    </rPh>
    <phoneticPr fontId="1"/>
  </si>
  <si>
    <t>認知症対応型共同生活介護（短期利用）</t>
    <rPh sb="0" eb="6">
      <t>ニンチショウタイオウガタ</t>
    </rPh>
    <rPh sb="6" eb="12">
      <t>キョウドウセイカツカイゴ</t>
    </rPh>
    <phoneticPr fontId="1"/>
  </si>
  <si>
    <t>2A</t>
    <phoneticPr fontId="1"/>
  </si>
  <si>
    <t>介護給付</t>
    <rPh sb="0" eb="4">
      <t>カイゴキュウフ</t>
    </rPh>
    <phoneticPr fontId="1"/>
  </si>
  <si>
    <t>介護予防訪問入浴介護</t>
    <rPh sb="0" eb="4">
      <t>カイゴヨボウ</t>
    </rPh>
    <rPh sb="4" eb="6">
      <t>ホウモン</t>
    </rPh>
    <rPh sb="6" eb="10">
      <t>ニュウヨクカイゴ</t>
    </rPh>
    <phoneticPr fontId="1"/>
  </si>
  <si>
    <t>介護予防訪問看護</t>
    <rPh sb="0" eb="4">
      <t>カイゴヨボウ</t>
    </rPh>
    <rPh sb="4" eb="8">
      <t>ホウモンカンゴ</t>
    </rPh>
    <phoneticPr fontId="1"/>
  </si>
  <si>
    <t>介護予防訪問リハビリテーション</t>
    <rPh sb="0" eb="4">
      <t>カイゴヨボウ</t>
    </rPh>
    <rPh sb="4" eb="6">
      <t>ホウモン</t>
    </rPh>
    <phoneticPr fontId="1"/>
  </si>
  <si>
    <t>介護予防通所リハビリテーション</t>
    <rPh sb="0" eb="4">
      <t>カイゴヨボウ</t>
    </rPh>
    <rPh sb="4" eb="6">
      <t>ツウショ</t>
    </rPh>
    <phoneticPr fontId="1"/>
  </si>
  <si>
    <t>介護予防福祉用具貸与</t>
    <rPh sb="0" eb="4">
      <t>カイゴヨボウ</t>
    </rPh>
    <rPh sb="4" eb="10">
      <t>フクシヨウグタイヨ</t>
    </rPh>
    <phoneticPr fontId="1"/>
  </si>
  <si>
    <t>介護予防短期入所生活介護</t>
    <rPh sb="0" eb="4">
      <t>カイゴヨボウ</t>
    </rPh>
    <rPh sb="4" eb="8">
      <t>タンキニュウショ</t>
    </rPh>
    <rPh sb="8" eb="12">
      <t>セイカツカイゴ</t>
    </rPh>
    <phoneticPr fontId="1"/>
  </si>
  <si>
    <t>介護予防短期入所療養介護（介護老人保健施設）</t>
    <rPh sb="0" eb="4">
      <t>カイゴヨボウ</t>
    </rPh>
    <phoneticPr fontId="1"/>
  </si>
  <si>
    <t>介護予防短期入所療養介護（介護療養型医療施設等）</t>
    <rPh sb="0" eb="2">
      <t>カイゴ</t>
    </rPh>
    <rPh sb="2" eb="4">
      <t>ヨボウ</t>
    </rPh>
    <rPh sb="4" eb="6">
      <t>タンキ</t>
    </rPh>
    <rPh sb="6" eb="8">
      <t>ニュウショ</t>
    </rPh>
    <rPh sb="8" eb="10">
      <t>リョウヨウ</t>
    </rPh>
    <rPh sb="10" eb="12">
      <t>カイゴ</t>
    </rPh>
    <rPh sb="13" eb="15">
      <t>カイゴ</t>
    </rPh>
    <rPh sb="15" eb="18">
      <t>リョウヨウガタ</t>
    </rPh>
    <rPh sb="18" eb="20">
      <t>イリョウ</t>
    </rPh>
    <rPh sb="20" eb="22">
      <t>シセツ</t>
    </rPh>
    <rPh sb="22" eb="23">
      <t>トウ</t>
    </rPh>
    <phoneticPr fontId="3"/>
  </si>
  <si>
    <t>介護予防短期入所療養介護（介護医療院）</t>
    <rPh sb="0" eb="4">
      <t>カイゴヨボウ</t>
    </rPh>
    <rPh sb="4" eb="6">
      <t>タンキ</t>
    </rPh>
    <rPh sb="6" eb="8">
      <t>ニュウショ</t>
    </rPh>
    <rPh sb="8" eb="10">
      <t>リョウヨウ</t>
    </rPh>
    <rPh sb="10" eb="12">
      <t>カイゴ</t>
    </rPh>
    <rPh sb="13" eb="15">
      <t>カイゴ</t>
    </rPh>
    <rPh sb="15" eb="17">
      <t>イリョウ</t>
    </rPh>
    <rPh sb="17" eb="18">
      <t>イン</t>
    </rPh>
    <phoneticPr fontId="1"/>
  </si>
  <si>
    <t>介護予防居宅療養管理指導</t>
    <rPh sb="0" eb="2">
      <t>カイゴ</t>
    </rPh>
    <rPh sb="2" eb="4">
      <t>ヨボウ</t>
    </rPh>
    <rPh sb="4" eb="6">
      <t>キョタク</t>
    </rPh>
    <rPh sb="6" eb="8">
      <t>リョウヨウ</t>
    </rPh>
    <rPh sb="8" eb="10">
      <t>カンリ</t>
    </rPh>
    <rPh sb="10" eb="12">
      <t>シドウ</t>
    </rPh>
    <phoneticPr fontId="1"/>
  </si>
  <si>
    <t>F</t>
    <phoneticPr fontId="1"/>
  </si>
  <si>
    <t>介護予防認知症対応型通所介護</t>
    <rPh sb="0" eb="4">
      <t>カイゴヨボウ</t>
    </rPh>
    <rPh sb="4" eb="7">
      <t>ニンチショウ</t>
    </rPh>
    <rPh sb="7" eb="9">
      <t>タイオウ</t>
    </rPh>
    <rPh sb="9" eb="10">
      <t>ガタ</t>
    </rPh>
    <rPh sb="10" eb="12">
      <t>ツウショ</t>
    </rPh>
    <rPh sb="12" eb="14">
      <t>カイゴ</t>
    </rPh>
    <phoneticPr fontId="1"/>
  </si>
  <si>
    <t>介護予防小規模多機能型居宅介護</t>
    <rPh sb="0" eb="4">
      <t>カイゴヨボウ</t>
    </rPh>
    <rPh sb="4" eb="11">
      <t>ショウキボタキノウガタ</t>
    </rPh>
    <rPh sb="11" eb="15">
      <t>キョタクカイゴ</t>
    </rPh>
    <phoneticPr fontId="1"/>
  </si>
  <si>
    <t>介護予防小規模多機能型居宅介護（短期利用）</t>
    <rPh sb="4" eb="11">
      <t>ショウキボタキノウガタ</t>
    </rPh>
    <rPh sb="11" eb="15">
      <t>キョタクカイゴ</t>
    </rPh>
    <rPh sb="16" eb="20">
      <t>タンキリヨウ</t>
    </rPh>
    <phoneticPr fontId="1"/>
  </si>
  <si>
    <t>介護予防認知症対応型共同生活介護（短期利用）</t>
    <rPh sb="0" eb="4">
      <t>カイゴヨボウ</t>
    </rPh>
    <rPh sb="4" eb="10">
      <t>ニンチショウタイオウガタ</t>
    </rPh>
    <rPh sb="10" eb="16">
      <t>キョウドウセイカツカイゴ</t>
    </rPh>
    <phoneticPr fontId="1"/>
  </si>
  <si>
    <t>予防給付</t>
    <rPh sb="0" eb="2">
      <t>ヨボウ</t>
    </rPh>
    <phoneticPr fontId="1"/>
  </si>
  <si>
    <t>2B</t>
    <phoneticPr fontId="1"/>
  </si>
  <si>
    <t>A1</t>
    <phoneticPr fontId="1"/>
  </si>
  <si>
    <t>A2</t>
  </si>
  <si>
    <t>A3</t>
  </si>
  <si>
    <t>A4</t>
  </si>
  <si>
    <t>A5</t>
  </si>
  <si>
    <t>A6</t>
  </si>
  <si>
    <t>A7</t>
  </si>
  <si>
    <t>A8</t>
  </si>
  <si>
    <t>訪問型サービス（みなし）</t>
    <rPh sb="0" eb="3">
      <t>ホウモンガタ</t>
    </rPh>
    <phoneticPr fontId="1"/>
  </si>
  <si>
    <t>訪問型サービス（独自）</t>
    <rPh sb="0" eb="3">
      <t>ホウモンガタ</t>
    </rPh>
    <rPh sb="8" eb="10">
      <t>ドクジ</t>
    </rPh>
    <phoneticPr fontId="1"/>
  </si>
  <si>
    <t>訪問型サービス（独自／定率）</t>
    <rPh sb="0" eb="3">
      <t>ホウモンガタ</t>
    </rPh>
    <rPh sb="8" eb="10">
      <t>ドクジ</t>
    </rPh>
    <rPh sb="11" eb="13">
      <t>テイリツ</t>
    </rPh>
    <phoneticPr fontId="1"/>
  </si>
  <si>
    <t>訪問型サービス（独自／定額）</t>
    <rPh sb="0" eb="3">
      <t>ホウモンガタ</t>
    </rPh>
    <rPh sb="11" eb="13">
      <t>テイガク</t>
    </rPh>
    <phoneticPr fontId="1"/>
  </si>
  <si>
    <t>通所型サービス（みなし）</t>
    <rPh sb="0" eb="2">
      <t>ツウショ</t>
    </rPh>
    <rPh sb="2" eb="3">
      <t>ガタ</t>
    </rPh>
    <phoneticPr fontId="1"/>
  </si>
  <si>
    <t>通所型サービス（独自）</t>
    <rPh sb="8" eb="10">
      <t>ドクジ</t>
    </rPh>
    <phoneticPr fontId="1"/>
  </si>
  <si>
    <t>通所型サービス（独自／定率）</t>
    <rPh sb="8" eb="10">
      <t>ドクジ</t>
    </rPh>
    <rPh sb="11" eb="13">
      <t>テイリツ</t>
    </rPh>
    <phoneticPr fontId="1"/>
  </si>
  <si>
    <t>通所型サービス（独自／定額）</t>
    <rPh sb="11" eb="13">
      <t>テイガク</t>
    </rPh>
    <phoneticPr fontId="1"/>
  </si>
  <si>
    <t>１　介護ソフトの基本情報</t>
    <rPh sb="2" eb="4">
      <t>カイゴ</t>
    </rPh>
    <rPh sb="8" eb="10">
      <t>キホン</t>
    </rPh>
    <rPh sb="10" eb="12">
      <t>ジョウホウ</t>
    </rPh>
    <phoneticPr fontId="1"/>
  </si>
  <si>
    <t>２　対象サービス</t>
    <rPh sb="2" eb="4">
      <t>タイショウ</t>
    </rPh>
    <phoneticPr fontId="1"/>
  </si>
  <si>
    <t>３　出力・取込に対応しているインターフェイスファイル</t>
    <rPh sb="2" eb="4">
      <t>シュツリョク</t>
    </rPh>
    <rPh sb="5" eb="7">
      <t>トリコミ</t>
    </rPh>
    <rPh sb="8" eb="10">
      <t>タイオウ</t>
    </rPh>
    <phoneticPr fontId="1"/>
  </si>
  <si>
    <t>（１）居宅サービス計画書</t>
    <rPh sb="3" eb="5">
      <t>キョタク</t>
    </rPh>
    <rPh sb="9" eb="12">
      <t>ケイカクショ</t>
    </rPh>
    <phoneticPr fontId="1"/>
  </si>
  <si>
    <t>居宅介護支援事業所</t>
    <rPh sb="0" eb="2">
      <t>キョタク</t>
    </rPh>
    <rPh sb="2" eb="6">
      <t>カイゴシエン</t>
    </rPh>
    <rPh sb="6" eb="9">
      <t>ジギョウショ</t>
    </rPh>
    <phoneticPr fontId="1"/>
  </si>
  <si>
    <t>居宅サービス事業所</t>
    <rPh sb="0" eb="2">
      <t>キョタク</t>
    </rPh>
    <rPh sb="6" eb="9">
      <t>ジギョウショ</t>
    </rPh>
    <phoneticPr fontId="1"/>
  </si>
  <si>
    <t>出力</t>
    <rPh sb="0" eb="2">
      <t>シュツリョク</t>
    </rPh>
    <phoneticPr fontId="1"/>
  </si>
  <si>
    <t>取込</t>
    <rPh sb="0" eb="2">
      <t>トリコミ</t>
    </rPh>
    <phoneticPr fontId="1"/>
  </si>
  <si>
    <t>A</t>
    <phoneticPr fontId="1"/>
  </si>
  <si>
    <t>B-1</t>
    <phoneticPr fontId="1"/>
  </si>
  <si>
    <t>B-2</t>
    <phoneticPr fontId="1"/>
  </si>
  <si>
    <t>C</t>
    <phoneticPr fontId="1"/>
  </si>
  <si>
    <t>利用者補足情報</t>
    <rPh sb="0" eb="3">
      <t>リヨウシャ</t>
    </rPh>
    <rPh sb="3" eb="7">
      <t>ホソクジョウホウ</t>
    </rPh>
    <phoneticPr fontId="1"/>
  </si>
  <si>
    <t>居宅サービス計画１表</t>
    <rPh sb="0" eb="2">
      <t>キョタク</t>
    </rPh>
    <rPh sb="6" eb="8">
      <t>ケイカク</t>
    </rPh>
    <rPh sb="9" eb="10">
      <t>ヒョウ</t>
    </rPh>
    <phoneticPr fontId="3"/>
  </si>
  <si>
    <t>居宅サービス計画２表</t>
    <rPh sb="0" eb="2">
      <t>キョタク</t>
    </rPh>
    <rPh sb="6" eb="8">
      <t>ケイカク</t>
    </rPh>
    <rPh sb="9" eb="10">
      <t>ヒョウ</t>
    </rPh>
    <phoneticPr fontId="1"/>
  </si>
  <si>
    <t>総合事業</t>
    <rPh sb="0" eb="4">
      <t>ソウゴウジギョウ</t>
    </rPh>
    <phoneticPr fontId="1"/>
  </si>
  <si>
    <t>（２）サービス利用票（提供票）</t>
    <rPh sb="7" eb="10">
      <t>リヨウヒョウ</t>
    </rPh>
    <rPh sb="11" eb="13">
      <t>テイキョウ</t>
    </rPh>
    <rPh sb="13" eb="14">
      <t>ヒョウ</t>
    </rPh>
    <phoneticPr fontId="1"/>
  </si>
  <si>
    <t>D</t>
    <phoneticPr fontId="1"/>
  </si>
  <si>
    <t>E</t>
    <phoneticPr fontId="1"/>
  </si>
  <si>
    <t>G</t>
    <phoneticPr fontId="1"/>
  </si>
  <si>
    <t>H</t>
    <phoneticPr fontId="1"/>
  </si>
  <si>
    <t>I</t>
    <phoneticPr fontId="1"/>
  </si>
  <si>
    <t>第６表（サービス利用票）予定</t>
    <rPh sb="0" eb="1">
      <t>ダイ</t>
    </rPh>
    <rPh sb="2" eb="3">
      <t>ヒョウ</t>
    </rPh>
    <rPh sb="8" eb="11">
      <t>リヨウヒョウ</t>
    </rPh>
    <rPh sb="12" eb="14">
      <t>ヨテイ</t>
    </rPh>
    <phoneticPr fontId="3"/>
  </si>
  <si>
    <t>第６表実績情報削除</t>
    <rPh sb="0" eb="1">
      <t>ダイ</t>
    </rPh>
    <rPh sb="2" eb="3">
      <t>ヒョウ</t>
    </rPh>
    <rPh sb="3" eb="7">
      <t>ジッセキジョウホウ</t>
    </rPh>
    <rPh sb="7" eb="9">
      <t>サクジョ</t>
    </rPh>
    <phoneticPr fontId="1"/>
  </si>
  <si>
    <t>第７表（サービス利用票別表）</t>
    <rPh sb="0" eb="1">
      <t>ダイ</t>
    </rPh>
    <rPh sb="2" eb="3">
      <t>ヒョウ</t>
    </rPh>
    <rPh sb="8" eb="11">
      <t>リヨウヒョウ</t>
    </rPh>
    <rPh sb="11" eb="13">
      <t>ベッピョウ</t>
    </rPh>
    <phoneticPr fontId="1"/>
  </si>
  <si>
    <t>介護ソフトの「ケアプランデータ連携標準仕様」への対応状況確認書</t>
    <rPh sb="0" eb="2">
      <t>カイゴ</t>
    </rPh>
    <rPh sb="15" eb="17">
      <t>レンケイ</t>
    </rPh>
    <rPh sb="17" eb="19">
      <t>ヒョウジュン</t>
    </rPh>
    <rPh sb="19" eb="21">
      <t>シヨウ</t>
    </rPh>
    <rPh sb="24" eb="31">
      <t>タイオウジョウキョウカクニンショ</t>
    </rPh>
    <phoneticPr fontId="1"/>
  </si>
  <si>
    <t>２　出力に対応しているインターフェイスファイル</t>
    <rPh sb="2" eb="4">
      <t>シュツリョク</t>
    </rPh>
    <rPh sb="5" eb="7">
      <t>タイオウ</t>
    </rPh>
    <phoneticPr fontId="1"/>
  </si>
  <si>
    <t>全て</t>
    <rPh sb="0" eb="1">
      <t>スベ</t>
    </rPh>
    <phoneticPr fontId="1"/>
  </si>
  <si>
    <t>一部</t>
    <rPh sb="0" eb="2">
      <t>イチブ</t>
    </rPh>
    <phoneticPr fontId="1"/>
  </si>
  <si>
    <t>該当箇所に〇</t>
    <rPh sb="0" eb="2">
      <t>ガイトウ</t>
    </rPh>
    <rPh sb="2" eb="4">
      <t>カショ</t>
    </rPh>
    <phoneticPr fontId="1"/>
  </si>
  <si>
    <t>利用者情報</t>
    <rPh sb="0" eb="3">
      <t>リヨウシャ</t>
    </rPh>
    <rPh sb="3" eb="5">
      <t>ジョウホウ</t>
    </rPh>
    <phoneticPr fontId="1"/>
  </si>
  <si>
    <t>科学的介護推進情報</t>
    <rPh sb="0" eb="5">
      <t>カガクテキカイゴ</t>
    </rPh>
    <rPh sb="5" eb="7">
      <t>スイシン</t>
    </rPh>
    <rPh sb="7" eb="9">
      <t>ジョウホウ</t>
    </rPh>
    <phoneticPr fontId="1"/>
  </si>
  <si>
    <t>科学的介護推進情報（既往歴情報）</t>
    <rPh sb="0" eb="5">
      <t>カガクテキカイゴ</t>
    </rPh>
    <rPh sb="5" eb="7">
      <t>スイシン</t>
    </rPh>
    <rPh sb="7" eb="9">
      <t>ジョウホウ</t>
    </rPh>
    <rPh sb="10" eb="15">
      <t>キオウレキジョウホウ</t>
    </rPh>
    <phoneticPr fontId="1"/>
  </si>
  <si>
    <t>科学的介護推進情報（服薬情報）</t>
    <rPh sb="0" eb="5">
      <t>カガクテキカイゴ</t>
    </rPh>
    <rPh sb="5" eb="7">
      <t>スイシン</t>
    </rPh>
    <rPh sb="7" eb="9">
      <t>ジョウホウ</t>
    </rPh>
    <rPh sb="10" eb="12">
      <t>フクヤク</t>
    </rPh>
    <rPh sb="12" eb="14">
      <t>ジョウホウ</t>
    </rPh>
    <phoneticPr fontId="1"/>
  </si>
  <si>
    <t>栄養・摂食嚥下情報</t>
    <rPh sb="0" eb="2">
      <t>エイヨウ</t>
    </rPh>
    <rPh sb="3" eb="5">
      <t>セッショク</t>
    </rPh>
    <rPh sb="5" eb="7">
      <t>エンゲ</t>
    </rPh>
    <rPh sb="7" eb="9">
      <t>ジョウホウ</t>
    </rPh>
    <phoneticPr fontId="1"/>
  </si>
  <si>
    <t>口腔衛生管理情報</t>
    <rPh sb="0" eb="4">
      <t>コウクウエイセイ</t>
    </rPh>
    <rPh sb="4" eb="8">
      <t>カンリジョウホウ</t>
    </rPh>
    <phoneticPr fontId="1"/>
  </si>
  <si>
    <t>口腔機能向上サービス管理情報</t>
    <rPh sb="0" eb="4">
      <t>コウクウキノウ</t>
    </rPh>
    <rPh sb="4" eb="6">
      <t>コウジョウ</t>
    </rPh>
    <rPh sb="10" eb="14">
      <t>カンリジョウホウ</t>
    </rPh>
    <phoneticPr fontId="1"/>
  </si>
  <si>
    <t>生活機能チェック情報</t>
    <rPh sb="0" eb="4">
      <t>セイカツキノウ</t>
    </rPh>
    <rPh sb="8" eb="10">
      <t>ジョウホウ</t>
    </rPh>
    <phoneticPr fontId="1"/>
  </si>
  <si>
    <t>興味関心チェック情報</t>
    <rPh sb="0" eb="4">
      <t>キョウミカンシン</t>
    </rPh>
    <rPh sb="8" eb="10">
      <t>ジョウホウ</t>
    </rPh>
    <phoneticPr fontId="1"/>
  </si>
  <si>
    <t>個別機能訓練計画情報</t>
    <rPh sb="0" eb="8">
      <t>コベツキノウクンレンケイカク</t>
    </rPh>
    <rPh sb="8" eb="10">
      <t>ジョウホウ</t>
    </rPh>
    <phoneticPr fontId="1"/>
  </si>
  <si>
    <t>リハビリテーション計画書（医療介護共通部分）</t>
    <rPh sb="9" eb="12">
      <t>ケイカクショ</t>
    </rPh>
    <rPh sb="13" eb="21">
      <t>イリョウカイゴキョウツウブブン</t>
    </rPh>
    <phoneticPr fontId="1"/>
  </si>
  <si>
    <t>リハビリテーション計画書（介護）</t>
    <rPh sb="9" eb="12">
      <t>ケイカクショ</t>
    </rPh>
    <rPh sb="13" eb="15">
      <t>カイゴ</t>
    </rPh>
    <phoneticPr fontId="1"/>
  </si>
  <si>
    <t>リハビリテーション会議録（様式３情報）</t>
    <rPh sb="9" eb="12">
      <t>カイギロク</t>
    </rPh>
    <rPh sb="13" eb="15">
      <t>ヨウシキ</t>
    </rPh>
    <rPh sb="16" eb="18">
      <t>ジョウホウ</t>
    </rPh>
    <phoneticPr fontId="1"/>
  </si>
  <si>
    <t>リハビリテーションマネジメントにおけるプロセス管理票（様式４情報）</t>
    <rPh sb="23" eb="25">
      <t>カンリ</t>
    </rPh>
    <rPh sb="25" eb="26">
      <t>ヒョウ</t>
    </rPh>
    <rPh sb="27" eb="29">
      <t>ヨウシキ</t>
    </rPh>
    <rPh sb="30" eb="32">
      <t>ジョウホウ</t>
    </rPh>
    <phoneticPr fontId="1"/>
  </si>
  <si>
    <t>生活行為向上リハビリテーション実施計画書（様式５情報）</t>
    <rPh sb="0" eb="4">
      <t>セイカツコウイ</t>
    </rPh>
    <rPh sb="4" eb="6">
      <t>コウジョウ</t>
    </rPh>
    <rPh sb="15" eb="17">
      <t>ジッシ</t>
    </rPh>
    <rPh sb="17" eb="20">
      <t>ケイカクショ</t>
    </rPh>
    <rPh sb="21" eb="23">
      <t>ヨウシキ</t>
    </rPh>
    <rPh sb="24" eb="26">
      <t>ジョウホウ</t>
    </rPh>
    <phoneticPr fontId="1"/>
  </si>
  <si>
    <t>褥瘡マネジメント情報</t>
    <rPh sb="0" eb="2">
      <t>ジョクソウ</t>
    </rPh>
    <rPh sb="8" eb="10">
      <t>ジョウホウ</t>
    </rPh>
    <phoneticPr fontId="1"/>
  </si>
  <si>
    <t>排せつ支援促進情報</t>
    <rPh sb="0" eb="1">
      <t>ハイ</t>
    </rPh>
    <rPh sb="3" eb="5">
      <t>シエン</t>
    </rPh>
    <rPh sb="5" eb="7">
      <t>ソクシン</t>
    </rPh>
    <rPh sb="7" eb="9">
      <t>ジョウホウ</t>
    </rPh>
    <phoneticPr fontId="1"/>
  </si>
  <si>
    <t>薬剤変更情報</t>
    <rPh sb="0" eb="2">
      <t>ヤクザイ</t>
    </rPh>
    <rPh sb="2" eb="4">
      <t>ヘンコウ</t>
    </rPh>
    <rPh sb="4" eb="6">
      <t>ジョウホウ</t>
    </rPh>
    <phoneticPr fontId="1"/>
  </si>
  <si>
    <t>薬剤変更情報（既往歴情報）</t>
    <rPh sb="0" eb="2">
      <t>ヤクザイ</t>
    </rPh>
    <rPh sb="2" eb="4">
      <t>ヘンコウ</t>
    </rPh>
    <rPh sb="4" eb="6">
      <t>ジョウホウ</t>
    </rPh>
    <rPh sb="7" eb="10">
      <t>キオウレキ</t>
    </rPh>
    <rPh sb="10" eb="12">
      <t>ジョウホウ</t>
    </rPh>
    <phoneticPr fontId="1"/>
  </si>
  <si>
    <t>ＡＤＬ維持等情報</t>
    <rPh sb="3" eb="6">
      <t>イジトウ</t>
    </rPh>
    <rPh sb="6" eb="8">
      <t>ジョウホウ</t>
    </rPh>
    <phoneticPr fontId="1"/>
  </si>
  <si>
    <t>その他情報</t>
    <rPh sb="2" eb="3">
      <t>タ</t>
    </rPh>
    <rPh sb="3" eb="5">
      <t>ジョウホウ</t>
    </rPh>
    <phoneticPr fontId="1"/>
  </si>
  <si>
    <t>(8)</t>
  </si>
  <si>
    <t>(9)</t>
  </si>
  <si>
    <t>(10)</t>
  </si>
  <si>
    <t>(11)</t>
  </si>
  <si>
    <t>(12)</t>
  </si>
  <si>
    <t>(13)</t>
  </si>
  <si>
    <t>(14)</t>
  </si>
  <si>
    <t>(15)</t>
  </si>
  <si>
    <t>(16)</t>
  </si>
  <si>
    <t>(17)</t>
  </si>
  <si>
    <t>(18)</t>
  </si>
  <si>
    <t>(19)</t>
  </si>
  <si>
    <t>(20)</t>
  </si>
  <si>
    <t>(21)</t>
  </si>
  <si>
    <t>・業務改善計画書（様式第１号）</t>
    <rPh sb="1" eb="3">
      <t>ギョウム</t>
    </rPh>
    <rPh sb="3" eb="5">
      <t>カイゼン</t>
    </rPh>
    <rPh sb="5" eb="8">
      <t>ケイカクショ</t>
    </rPh>
    <rPh sb="9" eb="11">
      <t>ヨウシキ</t>
    </rPh>
    <rPh sb="11" eb="12">
      <t>ダイ</t>
    </rPh>
    <rPh sb="13" eb="14">
      <t>ゴウ</t>
    </rPh>
    <phoneticPr fontId="1"/>
  </si>
  <si>
    <t>(1)介護ロボット等導入支援事業</t>
    <rPh sb="3" eb="5">
      <t>カイゴ</t>
    </rPh>
    <rPh sb="9" eb="10">
      <t>トウ</t>
    </rPh>
    <rPh sb="10" eb="12">
      <t>ドウニュウ</t>
    </rPh>
    <rPh sb="12" eb="14">
      <t>シエン</t>
    </rPh>
    <rPh sb="14" eb="16">
      <t>ジギョウ</t>
    </rPh>
    <phoneticPr fontId="1"/>
  </si>
  <si>
    <t>(2)ＩＣＴ等導入支援事業</t>
    <rPh sb="6" eb="7">
      <t>トウ</t>
    </rPh>
    <rPh sb="7" eb="9">
      <t>ドウニュウ</t>
    </rPh>
    <rPh sb="9" eb="11">
      <t>シエン</t>
    </rPh>
    <rPh sb="11" eb="13">
      <t>ジギョウ</t>
    </rPh>
    <phoneticPr fontId="1"/>
  </si>
  <si>
    <t>(3)介護テクノロジーのパッケージ型導入支援事業</t>
    <rPh sb="3" eb="5">
      <t>カイゴ</t>
    </rPh>
    <rPh sb="17" eb="18">
      <t>ガタ</t>
    </rPh>
    <rPh sb="18" eb="20">
      <t>ドウニュウ</t>
    </rPh>
    <rPh sb="20" eb="22">
      <t>シエン</t>
    </rPh>
    <rPh sb="22" eb="24">
      <t>ジギョウ</t>
    </rPh>
    <phoneticPr fontId="1"/>
  </si>
  <si>
    <t>(4)導入支援と一体的に行う業務改善支援事業</t>
    <rPh sb="3" eb="5">
      <t>ドウニュウ</t>
    </rPh>
    <rPh sb="5" eb="7">
      <t>シエン</t>
    </rPh>
    <rPh sb="8" eb="11">
      <t>イッタイテキ</t>
    </rPh>
    <rPh sb="12" eb="13">
      <t>オコナ</t>
    </rPh>
    <rPh sb="14" eb="16">
      <t>ギョウム</t>
    </rPh>
    <rPh sb="16" eb="18">
      <t>カイゼン</t>
    </rPh>
    <rPh sb="18" eb="20">
      <t>シエン</t>
    </rPh>
    <rPh sb="20" eb="22">
      <t>ジギョウ</t>
    </rPh>
    <phoneticPr fontId="1"/>
  </si>
  <si>
    <t>業務改善支援の内容</t>
    <rPh sb="0" eb="4">
      <t>ギョウムカイゼン</t>
    </rPh>
    <rPh sb="4" eb="6">
      <t>シエン</t>
    </rPh>
    <rPh sb="7" eb="9">
      <t>ナイヨウ</t>
    </rPh>
    <phoneticPr fontId="31"/>
  </si>
  <si>
    <t>業務改善支援・
研修・相談対応
を行う者</t>
    <rPh sb="0" eb="4">
      <t>ギョウムカイゼン</t>
    </rPh>
    <rPh sb="4" eb="6">
      <t>シエン</t>
    </rPh>
    <rPh sb="8" eb="10">
      <t>ケンシュウ</t>
    </rPh>
    <rPh sb="11" eb="13">
      <t>ソウダン</t>
    </rPh>
    <rPh sb="13" eb="15">
      <t>タイオウ</t>
    </rPh>
    <rPh sb="17" eb="18">
      <t>オコナ</t>
    </rPh>
    <rPh sb="19" eb="20">
      <t>モノ</t>
    </rPh>
    <phoneticPr fontId="1"/>
  </si>
  <si>
    <t>業務改善支援に
要する経費（税抜）</t>
    <rPh sb="0" eb="4">
      <t>ギョウムカイゼン</t>
    </rPh>
    <rPh sb="4" eb="6">
      <t>シエン</t>
    </rPh>
    <rPh sb="8" eb="9">
      <t>ヨウ</t>
    </rPh>
    <rPh sb="11" eb="13">
      <t>ケイヒ</t>
    </rPh>
    <rPh sb="14" eb="16">
      <t>ゼイヌキ</t>
    </rPh>
    <phoneticPr fontId="1"/>
  </si>
  <si>
    <t>ＩＣＴ導入の内容</t>
    <rPh sb="3" eb="5">
      <t>ドウニュウ</t>
    </rPh>
    <rPh sb="6" eb="8">
      <t>ナイヨウ</t>
    </rPh>
    <phoneticPr fontId="31"/>
  </si>
  <si>
    <t>ＩＣＴ機器のメーカー名及び製品名</t>
    <rPh sb="3" eb="5">
      <t>キキ</t>
    </rPh>
    <rPh sb="10" eb="11">
      <t>メイ</t>
    </rPh>
    <rPh sb="11" eb="12">
      <t>オヨ</t>
    </rPh>
    <rPh sb="13" eb="16">
      <t>セイヒンメイ</t>
    </rPh>
    <phoneticPr fontId="31"/>
  </si>
  <si>
    <t>テクノロジーの内容</t>
    <rPh sb="7" eb="9">
      <t>ナイヨウ</t>
    </rPh>
    <phoneticPr fontId="31"/>
  </si>
  <si>
    <t>テクノロジーの製品名及びメーカー名</t>
    <rPh sb="7" eb="10">
      <t>セイヒンメイ</t>
    </rPh>
    <rPh sb="10" eb="11">
      <t>オヨ</t>
    </rPh>
    <rPh sb="16" eb="17">
      <t>メイ</t>
    </rPh>
    <phoneticPr fontId="31"/>
  </si>
  <si>
    <r>
      <t>購入・リース・レンタルに要する経費（税抜）</t>
    </r>
    <r>
      <rPr>
        <b/>
        <sz val="11"/>
        <rFont val="ＭＳ 明朝"/>
        <family val="1"/>
        <charset val="128"/>
      </rPr>
      <t>Ａ</t>
    </r>
    <rPh sb="0" eb="2">
      <t>コウニュウ</t>
    </rPh>
    <rPh sb="12" eb="13">
      <t>ヨウ</t>
    </rPh>
    <rPh sb="15" eb="17">
      <t>ケイヒ</t>
    </rPh>
    <rPh sb="18" eb="20">
      <t>ゼイヌキ</t>
    </rPh>
    <phoneticPr fontId="1"/>
  </si>
  <si>
    <r>
      <t>通信環境整備に要する経費（税抜）</t>
    </r>
    <r>
      <rPr>
        <b/>
        <sz val="11"/>
        <rFont val="ＭＳ 明朝"/>
        <family val="1"/>
        <charset val="128"/>
      </rPr>
      <t>Ｂ</t>
    </r>
    <rPh sb="0" eb="2">
      <t>ツウシン</t>
    </rPh>
    <rPh sb="2" eb="4">
      <t>カンキョウ</t>
    </rPh>
    <rPh sb="4" eb="6">
      <t>セイビ</t>
    </rPh>
    <rPh sb="7" eb="8">
      <t>ヨウ</t>
    </rPh>
    <rPh sb="10" eb="12">
      <t>ケイヒ</t>
    </rPh>
    <rPh sb="13" eb="15">
      <t>ゼイヌキ</t>
    </rPh>
    <phoneticPr fontId="1"/>
  </si>
  <si>
    <r>
      <t xml:space="preserve">経費（税抜）
</t>
    </r>
    <r>
      <rPr>
        <b/>
        <sz val="11"/>
        <rFont val="ＭＳ 明朝"/>
        <family val="1"/>
        <charset val="128"/>
      </rPr>
      <t>Ａ＋Ｂ</t>
    </r>
    <rPh sb="0" eb="2">
      <t>ケイヒ</t>
    </rPh>
    <rPh sb="3" eb="5">
      <t>ゼイヌキ</t>
    </rPh>
    <phoneticPr fontId="1"/>
  </si>
  <si>
    <t>ＩＣＴ</t>
    <phoneticPr fontId="1"/>
  </si>
  <si>
    <t>業務改善支援</t>
    <rPh sb="0" eb="4">
      <t>ギョウムカイゼン</t>
    </rPh>
    <rPh sb="4" eb="6">
      <t>シエン</t>
    </rPh>
    <phoneticPr fontId="1"/>
  </si>
  <si>
    <t>パッケージ型導入</t>
    <rPh sb="5" eb="6">
      <t>ガタ</t>
    </rPh>
    <rPh sb="6" eb="8">
      <t>ドウニュウ</t>
    </rPh>
    <phoneticPr fontId="1"/>
  </si>
  <si>
    <t>様式第１号別紙１</t>
    <rPh sb="0" eb="2">
      <t>ヨウシキ</t>
    </rPh>
    <rPh sb="2" eb="3">
      <t>ダイ</t>
    </rPh>
    <rPh sb="4" eb="5">
      <t>ゴウ</t>
    </rPh>
    <rPh sb="5" eb="7">
      <t>ベッシ</t>
    </rPh>
    <phoneticPr fontId="31"/>
  </si>
  <si>
    <t>（様式第２号別紙２）</t>
    <rPh sb="1" eb="3">
      <t>ヨウシキ</t>
    </rPh>
    <rPh sb="3" eb="4">
      <t>ダイ</t>
    </rPh>
    <rPh sb="5" eb="6">
      <t>ゴウ</t>
    </rPh>
    <rPh sb="6" eb="8">
      <t>ベッシ</t>
    </rPh>
    <phoneticPr fontId="1"/>
  </si>
  <si>
    <t>介護ソフトのＬＩＦＥのＣＳＶ取込機能への対応状況確認書</t>
    <rPh sb="0" eb="2">
      <t>カイゴ</t>
    </rPh>
    <phoneticPr fontId="1"/>
  </si>
  <si>
    <t>・導入計画書（様式第１号別紙１）</t>
    <rPh sb="1" eb="3">
      <t>ドウニュウ</t>
    </rPh>
    <rPh sb="3" eb="6">
      <t>ケイカクショ</t>
    </rPh>
    <rPh sb="7" eb="9">
      <t>ヨウシキ</t>
    </rPh>
    <rPh sb="9" eb="10">
      <t>ダイ</t>
    </rPh>
    <rPh sb="11" eb="12">
      <t>ゴウ</t>
    </rPh>
    <rPh sb="12" eb="14">
      <t>ベッシ</t>
    </rPh>
    <phoneticPr fontId="10"/>
  </si>
  <si>
    <t>・ケアプランデータ連携標準仕様への対応状況確認書（様式第２号別紙２）</t>
    <rPh sb="9" eb="11">
      <t>レンケイ</t>
    </rPh>
    <rPh sb="11" eb="13">
      <t>ヒョウジュン</t>
    </rPh>
    <rPh sb="13" eb="15">
      <t>シヨウ</t>
    </rPh>
    <rPh sb="17" eb="19">
      <t>タイオウ</t>
    </rPh>
    <rPh sb="19" eb="21">
      <t>ジョウキョウ</t>
    </rPh>
    <rPh sb="21" eb="24">
      <t>カクニンショ</t>
    </rPh>
    <rPh sb="25" eb="27">
      <t>ヨウシキ</t>
    </rPh>
    <rPh sb="27" eb="28">
      <t>ダイ</t>
    </rPh>
    <rPh sb="29" eb="30">
      <t>ゴウ</t>
    </rPh>
    <rPh sb="30" eb="32">
      <t>ベッシ</t>
    </rPh>
    <phoneticPr fontId="1"/>
  </si>
  <si>
    <t>・ＬＩＦＥのＣＳＶ取込機能への対応状況確認書（様式第２号別紙３）</t>
    <rPh sb="9" eb="11">
      <t>トリコミ</t>
    </rPh>
    <rPh sb="11" eb="13">
      <t>キノウ</t>
    </rPh>
    <rPh sb="15" eb="17">
      <t>タイオウ</t>
    </rPh>
    <rPh sb="17" eb="19">
      <t>ジョウキョウ</t>
    </rPh>
    <rPh sb="19" eb="22">
      <t>カクニンショ</t>
    </rPh>
    <phoneticPr fontId="1"/>
  </si>
  <si>
    <t>（３）介護テクノロジーのパッケージ型導入支援事業</t>
    <rPh sb="22" eb="24">
      <t>ジギョウ</t>
    </rPh>
    <phoneticPr fontId="1"/>
  </si>
  <si>
    <t>（４）導入支援と一体的に行う業務改善支援事業</t>
    <rPh sb="3" eb="5">
      <t>ドウニュウ</t>
    </rPh>
    <rPh sb="5" eb="7">
      <t>シエン</t>
    </rPh>
    <rPh sb="8" eb="11">
      <t>イッタイテキ</t>
    </rPh>
    <rPh sb="12" eb="13">
      <t>オコナ</t>
    </rPh>
    <rPh sb="14" eb="16">
      <t>ギョウム</t>
    </rPh>
    <rPh sb="16" eb="18">
      <t>カイゼン</t>
    </rPh>
    <rPh sb="18" eb="20">
      <t>シエン</t>
    </rPh>
    <rPh sb="20" eb="22">
      <t>ジギョウ</t>
    </rPh>
    <phoneticPr fontId="1"/>
  </si>
  <si>
    <t>（注５）補助金所要額（Ｊ）に1,000円未満の端数が生じた場合には、これを切り捨てた額を記入すること。</t>
    <rPh sb="4" eb="6">
      <t>ホジョ</t>
    </rPh>
    <rPh sb="44" eb="46">
      <t>キニュウ</t>
    </rPh>
    <phoneticPr fontId="10"/>
  </si>
  <si>
    <t>１　職員の賃金への還元</t>
    <rPh sb="2" eb="4">
      <t>ショクイン</t>
    </rPh>
    <rPh sb="5" eb="7">
      <t>チンギン</t>
    </rPh>
    <rPh sb="9" eb="11">
      <t>カンゲン</t>
    </rPh>
    <phoneticPr fontId="31"/>
  </si>
  <si>
    <t>１．課題に対する評価指標</t>
    <rPh sb="2" eb="4">
      <t>カダイ</t>
    </rPh>
    <rPh sb="5" eb="6">
      <t>タイ</t>
    </rPh>
    <rPh sb="8" eb="10">
      <t>ヒョウカ</t>
    </rPh>
    <rPh sb="10" eb="12">
      <t>シヒョウ</t>
    </rPh>
    <phoneticPr fontId="31"/>
  </si>
  <si>
    <t>（１）課題を改善するために定量的・定性的な評価指標の設定について</t>
    <rPh sb="3" eb="5">
      <t>カダイ</t>
    </rPh>
    <rPh sb="6" eb="8">
      <t>カイゼン</t>
    </rPh>
    <rPh sb="13" eb="16">
      <t>テイリョウテキ</t>
    </rPh>
    <rPh sb="17" eb="20">
      <t>テイセイテキ</t>
    </rPh>
    <rPh sb="21" eb="23">
      <t>ヒョウカ</t>
    </rPh>
    <rPh sb="23" eb="25">
      <t>シヒョウ</t>
    </rPh>
    <rPh sb="26" eb="28">
      <t>セッテイ</t>
    </rPh>
    <phoneticPr fontId="31"/>
  </si>
  <si>
    <t>事業所の課題</t>
    <rPh sb="0" eb="3">
      <t>ジギョウショ</t>
    </rPh>
    <rPh sb="4" eb="6">
      <t>カダイ</t>
    </rPh>
    <phoneticPr fontId="1"/>
  </si>
  <si>
    <t>評価指標</t>
    <rPh sb="0" eb="4">
      <t>ヒョウカシヒョウ</t>
    </rPh>
    <phoneticPr fontId="1"/>
  </si>
  <si>
    <t>課題に対する評価指標の設定の考え方</t>
    <rPh sb="0" eb="2">
      <t>カダイ</t>
    </rPh>
    <rPh sb="3" eb="4">
      <t>タイ</t>
    </rPh>
    <rPh sb="6" eb="8">
      <t>ヒョウカ</t>
    </rPh>
    <rPh sb="8" eb="10">
      <t>シヒョウ</t>
    </rPh>
    <rPh sb="11" eb="13">
      <t>セッテイ</t>
    </rPh>
    <rPh sb="14" eb="15">
      <t>カンガ</t>
    </rPh>
    <rPh sb="16" eb="17">
      <t>カタ</t>
    </rPh>
    <phoneticPr fontId="1"/>
  </si>
  <si>
    <t>（２）評価指標の目標値の設定について</t>
    <rPh sb="3" eb="5">
      <t>ヒョウカ</t>
    </rPh>
    <rPh sb="5" eb="7">
      <t>シヒョウ</t>
    </rPh>
    <rPh sb="8" eb="11">
      <t>モクヒョウチ</t>
    </rPh>
    <rPh sb="12" eb="14">
      <t>セッテイ</t>
    </rPh>
    <phoneticPr fontId="31"/>
  </si>
  <si>
    <t>目標値</t>
    <rPh sb="0" eb="3">
      <t>モクヒョウチ</t>
    </rPh>
    <phoneticPr fontId="1"/>
  </si>
  <si>
    <t>改善後</t>
    <rPh sb="0" eb="3">
      <t>カイゼンゴ</t>
    </rPh>
    <phoneticPr fontId="1"/>
  </si>
  <si>
    <t>改善前</t>
    <rPh sb="0" eb="2">
      <t>カイゼン</t>
    </rPh>
    <rPh sb="2" eb="3">
      <t>マエ</t>
    </rPh>
    <phoneticPr fontId="1"/>
  </si>
  <si>
    <t>課題に対する評価指標の設定の考え方</t>
    <rPh sb="0" eb="2">
      <t>カダイ</t>
    </rPh>
    <rPh sb="3" eb="4">
      <t>タイ</t>
    </rPh>
    <rPh sb="6" eb="10">
      <t>ヒョウカシヒョウ</t>
    </rPh>
    <rPh sb="11" eb="13">
      <t>セッテイ</t>
    </rPh>
    <rPh sb="14" eb="15">
      <t>カンガ</t>
    </rPh>
    <rPh sb="16" eb="17">
      <t>カタ</t>
    </rPh>
    <phoneticPr fontId="1"/>
  </si>
  <si>
    <t>※改善後の値は実績報告の際に記載。</t>
    <rPh sb="1" eb="4">
      <t>カイゼンゴ</t>
    </rPh>
    <rPh sb="5" eb="6">
      <t>アタイ</t>
    </rPh>
    <rPh sb="7" eb="9">
      <t>ジッセキ</t>
    </rPh>
    <rPh sb="9" eb="11">
      <t>ホウコク</t>
    </rPh>
    <rPh sb="12" eb="13">
      <t>サイ</t>
    </rPh>
    <rPh sb="14" eb="16">
      <t>キサイ</t>
    </rPh>
    <phoneticPr fontId="31"/>
  </si>
  <si>
    <t>２．機器等の導入と併せて実施する取組みについて</t>
    <phoneticPr fontId="1"/>
  </si>
  <si>
    <t>　機器等の導入と併せて実施する取組みについてその取り組み内容、取り組みの方法について詳細に記載してください。</t>
    <phoneticPr fontId="1"/>
  </si>
  <si>
    <t>取組の分類</t>
    <rPh sb="0" eb="2">
      <t>トリクミ</t>
    </rPh>
    <rPh sb="3" eb="5">
      <t>ブンルイ</t>
    </rPh>
    <phoneticPr fontId="1"/>
  </si>
  <si>
    <t>取組内容</t>
    <rPh sb="0" eb="2">
      <t>トリクミ</t>
    </rPh>
    <rPh sb="2" eb="4">
      <t>ナイヨウ</t>
    </rPh>
    <phoneticPr fontId="1"/>
  </si>
  <si>
    <t>取組の方法</t>
    <phoneticPr fontId="1"/>
  </si>
  <si>
    <t>３．その他</t>
    <rPh sb="4" eb="5">
      <t>タ</t>
    </rPh>
    <phoneticPr fontId="1"/>
  </si>
  <si>
    <t>　上記以外のアピールポイントを記載してください。</t>
    <rPh sb="1" eb="3">
      <t>ジョウキ</t>
    </rPh>
    <rPh sb="3" eb="5">
      <t>イガイ</t>
    </rPh>
    <rPh sb="15" eb="17">
      <t>キサイ</t>
    </rPh>
    <phoneticPr fontId="1"/>
  </si>
  <si>
    <t>・第三者による業務改善支援又は介護現場における生産性向上の取組に関する</t>
    <phoneticPr fontId="1"/>
  </si>
  <si>
    <t>　研修・相談等の計画がわかる書類</t>
    <phoneticPr fontId="1"/>
  </si>
  <si>
    <t>還元する旨の職員への周知の有無</t>
    <rPh sb="0" eb="2">
      <t>カンゲン</t>
    </rPh>
    <rPh sb="4" eb="5">
      <t>ムネ</t>
    </rPh>
    <rPh sb="6" eb="8">
      <t>ショクイン</t>
    </rPh>
    <rPh sb="10" eb="12">
      <t>シュウチ</t>
    </rPh>
    <rPh sb="13" eb="15">
      <t>ウム</t>
    </rPh>
    <phoneticPr fontId="1"/>
  </si>
  <si>
    <t>周知方法</t>
    <rPh sb="0" eb="2">
      <t>シュウチ</t>
    </rPh>
    <rPh sb="2" eb="4">
      <t>ホウホウ</t>
    </rPh>
    <phoneticPr fontId="1"/>
  </si>
  <si>
    <t xml:space="preserve"> </t>
    <phoneticPr fontId="1"/>
  </si>
  <si>
    <t>居宅サービス計画１表_削除　※</t>
    <rPh sb="0" eb="2">
      <t>キョタク</t>
    </rPh>
    <rPh sb="6" eb="8">
      <t>ケイカク</t>
    </rPh>
    <rPh sb="9" eb="10">
      <t>ヒョウ</t>
    </rPh>
    <rPh sb="11" eb="13">
      <t>サクジョ</t>
    </rPh>
    <phoneticPr fontId="3"/>
  </si>
  <si>
    <t>第６表（サービス利用票）予定削除　※</t>
    <rPh sb="0" eb="1">
      <t>ダイ</t>
    </rPh>
    <rPh sb="2" eb="3">
      <t>ヒョウ</t>
    </rPh>
    <rPh sb="8" eb="11">
      <t>リヨウヒョウ</t>
    </rPh>
    <rPh sb="12" eb="14">
      <t>ヨテイ</t>
    </rPh>
    <rPh sb="14" eb="16">
      <t>サクジョ</t>
    </rPh>
    <phoneticPr fontId="3"/>
  </si>
  <si>
    <t>―：不要、※任意</t>
    <rPh sb="2" eb="4">
      <t>フヨウ</t>
    </rPh>
    <rPh sb="6" eb="8">
      <t>ニンイ</t>
    </rPh>
    <phoneticPr fontId="1"/>
  </si>
  <si>
    <t>令和６年度山梨県テクノロジーを活用した業務効率化事業費補助金に係る協議について</t>
    <rPh sb="0" eb="2">
      <t>レイワ</t>
    </rPh>
    <rPh sb="3" eb="5">
      <t>ネンド</t>
    </rPh>
    <rPh sb="5" eb="8">
      <t>ヤマナシケン</t>
    </rPh>
    <rPh sb="15" eb="17">
      <t>カツヨウ</t>
    </rPh>
    <rPh sb="19" eb="21">
      <t>ギョウム</t>
    </rPh>
    <rPh sb="21" eb="23">
      <t>コウリツ</t>
    </rPh>
    <rPh sb="23" eb="24">
      <t>カ</t>
    </rPh>
    <rPh sb="24" eb="26">
      <t>ジギョウ</t>
    </rPh>
    <rPh sb="26" eb="27">
      <t>ヒ</t>
    </rPh>
    <rPh sb="27" eb="30">
      <t>ホジョキン</t>
    </rPh>
    <rPh sb="31" eb="32">
      <t>カカ</t>
    </rPh>
    <rPh sb="33" eb="35">
      <t>キョウギ</t>
    </rPh>
    <phoneticPr fontId="1"/>
  </si>
  <si>
    <t xml:space="preserve"> 　　 令和６年度山梨県テクノロジーを活用した業務効率化事業費補助金所要額調書</t>
    <rPh sb="4" eb="6">
      <t>レイワ</t>
    </rPh>
    <rPh sb="9" eb="12">
      <t>ヤマナシケン</t>
    </rPh>
    <rPh sb="19" eb="21">
      <t>カツヨウ</t>
    </rPh>
    <rPh sb="23" eb="25">
      <t>ギョウム</t>
    </rPh>
    <rPh sb="25" eb="27">
      <t>コウリツ</t>
    </rPh>
    <rPh sb="27" eb="28">
      <t>カ</t>
    </rPh>
    <rPh sb="28" eb="31">
      <t>ジギョウヒ</t>
    </rPh>
    <rPh sb="31" eb="34">
      <t>ホジョキン</t>
    </rPh>
    <rPh sb="34" eb="36">
      <t>ショヨウ</t>
    </rPh>
    <rPh sb="36" eb="37">
      <t>ガク</t>
    </rPh>
    <rPh sb="37" eb="39">
      <t>チョウショ</t>
    </rPh>
    <phoneticPr fontId="10"/>
  </si>
  <si>
    <r>
      <t xml:space="preserve">テクノロジーを活用した業務効率化事業費補助金
</t>
    </r>
    <r>
      <rPr>
        <b/>
        <sz val="11"/>
        <color theme="1"/>
        <rFont val="ＭＳ Ｐゴシック"/>
        <family val="3"/>
        <charset val="128"/>
      </rPr>
      <t>【協議用】</t>
    </r>
    <r>
      <rPr>
        <sz val="11"/>
        <color theme="1"/>
        <rFont val="ＭＳ Ｐゴシック"/>
        <family val="3"/>
        <charset val="128"/>
      </rPr>
      <t>提出書類チェックリスト</t>
    </r>
    <rPh sb="7" eb="9">
      <t>カツヨウ</t>
    </rPh>
    <rPh sb="11" eb="22">
      <t>ギョウムコウリツカジギョウヒホジョキン</t>
    </rPh>
    <rPh sb="24" eb="26">
      <t>キョウギ</t>
    </rPh>
    <rPh sb="26" eb="27">
      <t>ヨウ</t>
    </rPh>
    <rPh sb="28" eb="30">
      <t>テイシュツ</t>
    </rPh>
    <rPh sb="30" eb="32">
      <t>ショルイ</t>
    </rPh>
    <phoneticPr fontId="1"/>
  </si>
  <si>
    <r>
      <t xml:space="preserve">補助金交付の要件確認と提出書類を確認するためのチェックリストです。
</t>
    </r>
    <r>
      <rPr>
        <sz val="11"/>
        <color rgb="FFFF0000"/>
        <rFont val="ＭＳ Ｐゴシック"/>
        <family val="3"/>
        <charset val="128"/>
      </rPr>
      <t>このチェックリストは、協議書と一緒に提出してください。</t>
    </r>
    <rPh sb="0" eb="3">
      <t>ホジョキン</t>
    </rPh>
    <rPh sb="3" eb="5">
      <t>コウフ</t>
    </rPh>
    <rPh sb="6" eb="8">
      <t>ヨウケン</t>
    </rPh>
    <rPh sb="8" eb="10">
      <t>カクニン</t>
    </rPh>
    <rPh sb="11" eb="15">
      <t>テイシュツショルイ</t>
    </rPh>
    <rPh sb="16" eb="18">
      <t>カクニン</t>
    </rPh>
    <rPh sb="45" eb="48">
      <t>キョウギショ</t>
    </rPh>
    <rPh sb="49" eb="51">
      <t>イッショ</t>
    </rPh>
    <rPh sb="52" eb="54">
      <t>テイシュツ</t>
    </rPh>
    <phoneticPr fontId="1"/>
  </si>
  <si>
    <t>事業所名</t>
    <rPh sb="0" eb="3">
      <t>ジギョウショ</t>
    </rPh>
    <rPh sb="3" eb="4">
      <t>メイ</t>
    </rPh>
    <phoneticPr fontId="1"/>
  </si>
  <si>
    <t>①補助要件</t>
    <rPh sb="1" eb="3">
      <t>ホジョ</t>
    </rPh>
    <rPh sb="3" eb="5">
      <t>ヨウケン</t>
    </rPh>
    <phoneticPr fontId="1"/>
  </si>
  <si>
    <t>一つでも満たさない項目がある場合、補助を受けられません。</t>
    <rPh sb="0" eb="1">
      <t>ヒト</t>
    </rPh>
    <rPh sb="4" eb="5">
      <t>ミ</t>
    </rPh>
    <rPh sb="9" eb="11">
      <t>コウモク</t>
    </rPh>
    <rPh sb="14" eb="16">
      <t>バアイ</t>
    </rPh>
    <rPh sb="17" eb="19">
      <t>ホジョ</t>
    </rPh>
    <rPh sb="20" eb="21">
      <t>ウ</t>
    </rPh>
    <phoneticPr fontId="1"/>
  </si>
  <si>
    <t>NO</t>
    <phoneticPr fontId="1"/>
  </si>
  <si>
    <t>項目</t>
    <rPh sb="0" eb="2">
      <t>コウモク</t>
    </rPh>
    <phoneticPr fontId="1"/>
  </si>
  <si>
    <t>注意事項</t>
    <rPh sb="0" eb="2">
      <t>チュウイ</t>
    </rPh>
    <rPh sb="2" eb="4">
      <t>ジコウ</t>
    </rPh>
    <phoneticPr fontId="1"/>
  </si>
  <si>
    <t>チェック</t>
    <phoneticPr fontId="1"/>
  </si>
  <si>
    <t>本事業による導入・活用により、業務の改善・効率化等が進められ、職員の業務負担軽減やサービスの質の向上な生産性向上が図られるとともに、収支の改善が図られた場合には、職員の賃金へも適切に還元することとし、その旨を職員等に周知すること</t>
    <phoneticPr fontId="1"/>
  </si>
  <si>
    <t>導入計画書（様式第１号別紙１）　P3「確認事項　１職員の賃金への還元」で周知【有】と回答した場合のみ補助します。</t>
    <rPh sb="0" eb="2">
      <t>ドウニュウ</t>
    </rPh>
    <rPh sb="2" eb="5">
      <t>ケイカクショ</t>
    </rPh>
    <rPh sb="6" eb="9">
      <t>ヨウシキダイ</t>
    </rPh>
    <rPh sb="10" eb="11">
      <t>ゴウ</t>
    </rPh>
    <rPh sb="11" eb="13">
      <t>ベッシ</t>
    </rPh>
    <rPh sb="19" eb="21">
      <t>カクニン</t>
    </rPh>
    <rPh sb="21" eb="23">
      <t>ジコウ</t>
    </rPh>
    <rPh sb="36" eb="38">
      <t>シュウチ</t>
    </rPh>
    <rPh sb="39" eb="40">
      <t>ア</t>
    </rPh>
    <rPh sb="42" eb="44">
      <t>カイトウ</t>
    </rPh>
    <rPh sb="46" eb="48">
      <t>バアイ</t>
    </rPh>
    <rPh sb="50" eb="52">
      <t>ホジョ</t>
    </rPh>
    <phoneticPr fontId="1"/>
  </si>
  <si>
    <t>独立行政法人情報処理推進機構（IPA）が実施する「SECURITY ACTION」の「★一つ星」又は「★★二つ星」のいずれかを宣言すること。</t>
    <phoneticPr fontId="1"/>
  </si>
  <si>
    <r>
      <t>・</t>
    </r>
    <r>
      <rPr>
        <b/>
        <u/>
        <sz val="11"/>
        <color theme="1"/>
        <rFont val="ＭＳ Ｐゴシック"/>
        <family val="3"/>
        <charset val="128"/>
      </rPr>
      <t>事業所ごと</t>
    </r>
    <r>
      <rPr>
        <sz val="11"/>
        <color theme="1"/>
        <rFont val="ＭＳ Ｐゴシック"/>
        <family val="3"/>
        <charset val="128"/>
      </rPr>
      <t>宣言すること。
・「自己宣言受付確認のお知らせメール」を提出すること。</t>
    </r>
    <rPh sb="1" eb="4">
      <t>ジギョウショ</t>
    </rPh>
    <rPh sb="6" eb="8">
      <t>センゲン</t>
    </rPh>
    <rPh sb="16" eb="18">
      <t>ジコ</t>
    </rPh>
    <rPh sb="18" eb="20">
      <t>センゲン</t>
    </rPh>
    <rPh sb="20" eb="22">
      <t>ウケツケ</t>
    </rPh>
    <rPh sb="22" eb="24">
      <t>カクニン</t>
    </rPh>
    <rPh sb="26" eb="27">
      <t>シ</t>
    </rPh>
    <rPh sb="34" eb="36">
      <t>テイシュツ</t>
    </rPh>
    <phoneticPr fontId="1"/>
  </si>
  <si>
    <t>介護事業所の業務効率化に向けた課題解決につなげ、当該取り組みを継続的に行うために以下のいずれかの方法により支援を受けること。
ⅰ　第三者による業務改善支援
ⅱ　介護現場における生産性向上の取り組みに関する研修・相談等</t>
    <phoneticPr fontId="1"/>
  </si>
  <si>
    <t>厚生労働省が発行する右の資料を参考に業務改善に取り組み、業務改善計画を作成すること。</t>
    <rPh sb="10" eb="11">
      <t>ミギ</t>
    </rPh>
    <phoneticPr fontId="1"/>
  </si>
  <si>
    <t>・介護サービス事業における生産性向上に資するガイドライン
（掲載先：https://www.mhlw.go.jp/stf/kaigo-seisansei-information.html）
・介護サービス事業所におけるICT 機器・ソフトウェア導入に関する手引き
・介護ソフトを選定・導入する際のポイント集
（掲載先：https://www.mhlw.go.jp/stf/kaigo-ict.html）
・介護ロボットのパッケージ導入モデル
（掲載先：https://www.mhlw.go.jp/content/12300000/000928398.pdf）
・介護現場で活用されるテクノロジー便覧
（掲載先：https://www.nttdata-strategy.com/services/lifevalue/docs/r03_add16_02jigyohokokusho.pdf ）</t>
    <phoneticPr fontId="1"/>
  </si>
  <si>
    <t>補助を受けた事業所は、「科学的介護情報システム」（Long-term care Information system For Evidence；LIFE（ライフ）。以下「LIFE」という。）による情報収集に協力すること。なお、本事業においてタブレット端末等のみを導入する場合も同様に情報収集に協力すること。</t>
    <phoneticPr fontId="1"/>
  </si>
  <si>
    <t>・申請済の場合
→様式第１号「業務改善計画書」⑦-1　LIFEの利用　で【利用している】を選択
→申請後に送付される</t>
    <rPh sb="1" eb="3">
      <t>シンセイ</t>
    </rPh>
    <rPh sb="3" eb="4">
      <t>ズミ</t>
    </rPh>
    <rPh sb="5" eb="7">
      <t>バアイ</t>
    </rPh>
    <rPh sb="9" eb="11">
      <t>ヨウシキ</t>
    </rPh>
    <rPh sb="11" eb="12">
      <t>ダイ</t>
    </rPh>
    <rPh sb="13" eb="14">
      <t>ゴウ</t>
    </rPh>
    <rPh sb="15" eb="17">
      <t>ギョウム</t>
    </rPh>
    <rPh sb="17" eb="19">
      <t>カイゼン</t>
    </rPh>
    <rPh sb="19" eb="22">
      <t>ケイカクショ</t>
    </rPh>
    <rPh sb="37" eb="39">
      <t>リヨウ</t>
    </rPh>
    <rPh sb="45" eb="47">
      <t>センタク</t>
    </rPh>
    <rPh sb="49" eb="52">
      <t>シンセイゴ</t>
    </rPh>
    <rPh sb="53" eb="55">
      <t>ソウフ</t>
    </rPh>
    <phoneticPr fontId="1"/>
  </si>
  <si>
    <t>補助を受けた事業所は、厚生労働省、山梨県、介護福祉総合支援センター等（以下、厚生労働省等という）が実施する効果検証事業、普及啓発事業等に可能な限り協力すること。</t>
    <phoneticPr fontId="1"/>
  </si>
  <si>
    <t>②提出書類</t>
    <rPh sb="1" eb="3">
      <t>テイシュツ</t>
    </rPh>
    <rPh sb="3" eb="5">
      <t>ショルイ</t>
    </rPh>
    <phoneticPr fontId="1"/>
  </si>
  <si>
    <t>以下の順番に書類を並べて提出してください。</t>
    <rPh sb="0" eb="2">
      <t>イカ</t>
    </rPh>
    <rPh sb="3" eb="5">
      <t>ジュンバン</t>
    </rPh>
    <rPh sb="6" eb="8">
      <t>ショルイ</t>
    </rPh>
    <rPh sb="9" eb="10">
      <t>ナラ</t>
    </rPh>
    <rPh sb="12" eb="14">
      <t>テイシュツ</t>
    </rPh>
    <phoneticPr fontId="1"/>
  </si>
  <si>
    <t>※事業ごとの必要書類を確認すること。</t>
    <rPh sb="1" eb="3">
      <t>ジギョウ</t>
    </rPh>
    <rPh sb="6" eb="8">
      <t>ヒツヨウ</t>
    </rPh>
    <rPh sb="8" eb="10">
      <t>ショルイ</t>
    </rPh>
    <rPh sb="11" eb="13">
      <t>カクニン</t>
    </rPh>
    <phoneticPr fontId="1"/>
  </si>
  <si>
    <t>書類</t>
    <rPh sb="0" eb="2">
      <t>ショルイ</t>
    </rPh>
    <phoneticPr fontId="1"/>
  </si>
  <si>
    <t>注意事項</t>
    <rPh sb="0" eb="4">
      <t>チュウイジコウ</t>
    </rPh>
    <phoneticPr fontId="1"/>
  </si>
  <si>
    <r>
      <t xml:space="preserve">介護ロボット事業
</t>
    </r>
    <r>
      <rPr>
        <b/>
        <sz val="11"/>
        <color rgb="FFFF0000"/>
        <rFont val="ＭＳ Ｐゴシック"/>
        <family val="3"/>
        <charset val="128"/>
      </rPr>
      <t>※介護ロボット事業のみ申請する場合</t>
    </r>
    <rPh sb="0" eb="2">
      <t>カイゴ</t>
    </rPh>
    <rPh sb="6" eb="8">
      <t>ジギョウ</t>
    </rPh>
    <rPh sb="10" eb="12">
      <t>カイゴ</t>
    </rPh>
    <rPh sb="16" eb="18">
      <t>ジギョウ</t>
    </rPh>
    <rPh sb="20" eb="22">
      <t>シンセイ</t>
    </rPh>
    <rPh sb="24" eb="26">
      <t>バアイ</t>
    </rPh>
    <phoneticPr fontId="1"/>
  </si>
  <si>
    <t>パッケージ型
（通信環境整備）
通信環境整備のみ</t>
    <rPh sb="5" eb="6">
      <t>ガタ</t>
    </rPh>
    <rPh sb="8" eb="10">
      <t>ツウシン</t>
    </rPh>
    <rPh sb="10" eb="12">
      <t>カンキョウ</t>
    </rPh>
    <rPh sb="12" eb="14">
      <t>セイビ</t>
    </rPh>
    <rPh sb="16" eb="18">
      <t>ツウシン</t>
    </rPh>
    <rPh sb="18" eb="20">
      <t>カンキョウ</t>
    </rPh>
    <rPh sb="20" eb="22">
      <t>セイビ</t>
    </rPh>
    <phoneticPr fontId="1"/>
  </si>
  <si>
    <r>
      <t xml:space="preserve">パッケージ型
（介護ロボットと通信環境整備）
</t>
    </r>
    <r>
      <rPr>
        <b/>
        <sz val="11"/>
        <color rgb="FFFF0000"/>
        <rFont val="ＭＳ Ｐゴシック"/>
        <family val="3"/>
        <charset val="128"/>
      </rPr>
      <t>パッケージ型導入支援の中で、介護ロボットと通信環境整備費用を申請する場合</t>
    </r>
    <rPh sb="5" eb="6">
      <t>ガタ</t>
    </rPh>
    <rPh sb="8" eb="10">
      <t>カイゴ</t>
    </rPh>
    <rPh sb="15" eb="17">
      <t>ツウシン</t>
    </rPh>
    <rPh sb="17" eb="19">
      <t>カンキョウ</t>
    </rPh>
    <rPh sb="19" eb="21">
      <t>セイビ</t>
    </rPh>
    <rPh sb="28" eb="33">
      <t>ガタドウニュウシエン</t>
    </rPh>
    <rPh sb="34" eb="35">
      <t>ナカ</t>
    </rPh>
    <rPh sb="37" eb="39">
      <t>カイゴ</t>
    </rPh>
    <rPh sb="44" eb="52">
      <t>ツウシンカンキョウセイビヒヨウ</t>
    </rPh>
    <rPh sb="53" eb="55">
      <t>シンセイ</t>
    </rPh>
    <rPh sb="57" eb="59">
      <t>バアイ</t>
    </rPh>
    <phoneticPr fontId="1"/>
  </si>
  <si>
    <r>
      <t xml:space="preserve">パッケージ型
（ＩＣＴと通信環境整備）
</t>
    </r>
    <r>
      <rPr>
        <b/>
        <sz val="11"/>
        <color rgb="FFFF0000"/>
        <rFont val="ＭＳ Ｐゴシック"/>
        <family val="3"/>
        <charset val="128"/>
      </rPr>
      <t>パッケージ型導入支援の中で、介護ロボットと通信環境整備費用を申請する場合</t>
    </r>
    <rPh sb="5" eb="6">
      <t>ガタ</t>
    </rPh>
    <rPh sb="12" eb="14">
      <t>ツウシン</t>
    </rPh>
    <rPh sb="14" eb="16">
      <t>カンキョウ</t>
    </rPh>
    <rPh sb="16" eb="18">
      <t>セイビ</t>
    </rPh>
    <phoneticPr fontId="1"/>
  </si>
  <si>
    <r>
      <t xml:space="preserve">パッケージ型
（介護ロボットとＩＣＴと通信環境整備）
</t>
    </r>
    <r>
      <rPr>
        <b/>
        <sz val="11"/>
        <color rgb="FFFF0000"/>
        <rFont val="ＭＳ Ｐゴシック"/>
        <family val="3"/>
        <charset val="128"/>
      </rPr>
      <t>パッケージ型導入支援の中で、介護ロボットと通信環境整備費用を申請する場合</t>
    </r>
    <rPh sb="5" eb="6">
      <t>ガタ</t>
    </rPh>
    <rPh sb="8" eb="10">
      <t>カイゴ</t>
    </rPh>
    <rPh sb="19" eb="21">
      <t>ツウシン</t>
    </rPh>
    <rPh sb="21" eb="23">
      <t>カンキョウ</t>
    </rPh>
    <rPh sb="23" eb="25">
      <t>セイビ</t>
    </rPh>
    <phoneticPr fontId="1"/>
  </si>
  <si>
    <t>今回申請する事業メニューにチェック→</t>
    <rPh sb="0" eb="2">
      <t>コンカイ</t>
    </rPh>
    <rPh sb="2" eb="4">
      <t>シンセイ</t>
    </rPh>
    <rPh sb="6" eb="8">
      <t>ジギョウ</t>
    </rPh>
    <phoneticPr fontId="1"/>
  </si>
  <si>
    <t>業務改善計画書（様式第１号）</t>
    <phoneticPr fontId="1"/>
  </si>
  <si>
    <t>導入計画書（様式第１号別紙１）</t>
    <phoneticPr fontId="1"/>
  </si>
  <si>
    <t>導入所要額調書（様式第２号別紙１）</t>
    <phoneticPr fontId="1"/>
  </si>
  <si>
    <t>導入する機器等のカタログ</t>
    <phoneticPr fontId="1"/>
  </si>
  <si>
    <r>
      <t>見積書の</t>
    </r>
    <r>
      <rPr>
        <b/>
        <sz val="11"/>
        <color rgb="FFFF0000"/>
        <rFont val="ＭＳ Ｐゴシック"/>
        <family val="3"/>
        <charset val="128"/>
      </rPr>
      <t>有効期限内</t>
    </r>
    <r>
      <rPr>
        <sz val="11"/>
        <color theme="1"/>
        <rFont val="ＭＳ Ｐゴシック"/>
        <family val="3"/>
        <charset val="128"/>
      </rPr>
      <t>のものであること。</t>
    </r>
    <rPh sb="0" eb="3">
      <t>ミツモリショ</t>
    </rPh>
    <rPh sb="4" eb="9">
      <t>ユウコウキゲンナイ</t>
    </rPh>
    <phoneticPr fontId="1"/>
  </si>
  <si>
    <t>見積書の写し</t>
    <phoneticPr fontId="1"/>
  </si>
  <si>
    <t>有効期限内のものであること。</t>
    <rPh sb="0" eb="5">
      <t>ユウコウキゲンナイ</t>
    </rPh>
    <phoneticPr fontId="1"/>
  </si>
  <si>
    <t>ケアプランデータ連携標準仕様への対応状況確認書（様式第２号別紙２）</t>
    <phoneticPr fontId="1"/>
  </si>
  <si>
    <t>必要に応じてソフト販売元に対応状況を確認すること。</t>
    <rPh sb="0" eb="2">
      <t>ヒツヨウ</t>
    </rPh>
    <rPh sb="3" eb="4">
      <t>オウ</t>
    </rPh>
    <rPh sb="9" eb="12">
      <t>ハンバイモト</t>
    </rPh>
    <rPh sb="13" eb="15">
      <t>タイオウ</t>
    </rPh>
    <rPh sb="15" eb="17">
      <t>ジョウキョウ</t>
    </rPh>
    <rPh sb="18" eb="20">
      <t>カクニン</t>
    </rPh>
    <phoneticPr fontId="1"/>
  </si>
  <si>
    <t>不要</t>
    <rPh sb="0" eb="2">
      <t>フヨウ</t>
    </rPh>
    <phoneticPr fontId="1"/>
  </si>
  <si>
    <t>ケアプランデータの対象事業のみ（※1参照）</t>
    <rPh sb="9" eb="11">
      <t>タイショウ</t>
    </rPh>
    <rPh sb="11" eb="13">
      <t>ジギョウ</t>
    </rPh>
    <rPh sb="18" eb="20">
      <t>サンショウ</t>
    </rPh>
    <phoneticPr fontId="1"/>
  </si>
  <si>
    <t>ケアプランデータ連携システム対象サービスの確認</t>
    <rPh sb="8" eb="10">
      <t>レンケイ</t>
    </rPh>
    <rPh sb="14" eb="16">
      <t>タイショウ</t>
    </rPh>
    <rPh sb="21" eb="23">
      <t>カクニン</t>
    </rPh>
    <phoneticPr fontId="1"/>
  </si>
  <si>
    <t>対象の場合、対応状況確認書を準備したら右にチェック</t>
    <rPh sb="0" eb="2">
      <t>タイショウ</t>
    </rPh>
    <rPh sb="3" eb="5">
      <t>バアイ</t>
    </rPh>
    <rPh sb="6" eb="10">
      <t>タイオウジョウキョウ</t>
    </rPh>
    <rPh sb="10" eb="13">
      <t>カクニンショ</t>
    </rPh>
    <rPh sb="14" eb="16">
      <t>ジュンビ</t>
    </rPh>
    <rPh sb="19" eb="20">
      <t>ミギ</t>
    </rPh>
    <phoneticPr fontId="1"/>
  </si>
  <si>
    <t>ＬＩＦＥのＣＳＶ取込機能への対応状況確認書（様式第２号別紙３）</t>
    <phoneticPr fontId="1"/>
  </si>
  <si>
    <t>第三者による業務改善支援又は介護現場における生産性向上の取組に関する　研修・相談等の計画がわかる書類</t>
    <phoneticPr fontId="1"/>
  </si>
  <si>
    <t>・参考様式を参考に作成。
・任意様式でも可能。</t>
    <rPh sb="1" eb="3">
      <t>サンコウ</t>
    </rPh>
    <rPh sb="3" eb="5">
      <t>ヨウシキ</t>
    </rPh>
    <rPh sb="6" eb="8">
      <t>サンコウ</t>
    </rPh>
    <rPh sb="9" eb="11">
      <t>サクセイ</t>
    </rPh>
    <rPh sb="14" eb="16">
      <t>ニンイ</t>
    </rPh>
    <rPh sb="16" eb="18">
      <t>ヨウシキ</t>
    </rPh>
    <rPh sb="20" eb="22">
      <t>カノウ</t>
    </rPh>
    <phoneticPr fontId="1"/>
  </si>
  <si>
    <r>
      <t>ＬＩＦＥ利用申請後のお知らせはがきの写し（</t>
    </r>
    <r>
      <rPr>
        <u/>
        <sz val="11"/>
        <color theme="1"/>
        <rFont val="ＭＳ Ｐゴシック"/>
        <family val="3"/>
        <charset val="128"/>
      </rPr>
      <t>はがき両面</t>
    </r>
    <r>
      <rPr>
        <sz val="11"/>
        <color theme="1"/>
        <rFont val="ＭＳ Ｐゴシック"/>
        <family val="3"/>
        <charset val="128"/>
      </rPr>
      <t xml:space="preserve">をコピーすること）　　　　　　　　　　　　　　　　　　　　　　　　　　　　　　　　　　　　　　　　　　　　　　　　　　　　　　　　　　　　　　　　　　　　　　　　　　　　　 </t>
    </r>
    <rPh sb="4" eb="6">
      <t>リヨウ</t>
    </rPh>
    <rPh sb="6" eb="9">
      <t>シンセイゴ</t>
    </rPh>
    <rPh sb="11" eb="12">
      <t>シ</t>
    </rPh>
    <rPh sb="18" eb="19">
      <t>ウツ</t>
    </rPh>
    <rPh sb="24" eb="26">
      <t>リョウメン</t>
    </rPh>
    <phoneticPr fontId="1"/>
  </si>
  <si>
    <t>・事業所名とお知らせ部分が写るように両面コピーすること。</t>
    <rPh sb="1" eb="4">
      <t>ジギョウショ</t>
    </rPh>
    <rPh sb="4" eb="5">
      <t>メイ</t>
    </rPh>
    <rPh sb="7" eb="8">
      <t>シ</t>
    </rPh>
    <rPh sb="10" eb="12">
      <t>ブブン</t>
    </rPh>
    <rPh sb="13" eb="14">
      <t>ウツ</t>
    </rPh>
    <rPh sb="18" eb="20">
      <t>リョウメン</t>
    </rPh>
    <phoneticPr fontId="1"/>
  </si>
  <si>
    <t>SECURITY ACTIONの自己宣言ＩＤお知らせメールのコピー</t>
    <rPh sb="16" eb="18">
      <t>ジコ</t>
    </rPh>
    <rPh sb="18" eb="20">
      <t>センゲン</t>
    </rPh>
    <rPh sb="23" eb="24">
      <t>シ</t>
    </rPh>
    <phoneticPr fontId="1"/>
  </si>
  <si>
    <r>
      <t>・</t>
    </r>
    <r>
      <rPr>
        <u/>
        <sz val="11"/>
        <color theme="1"/>
        <rFont val="ＭＳ Ｐゴシック"/>
        <family val="3"/>
        <charset val="128"/>
      </rPr>
      <t>事業所ごと</t>
    </r>
    <r>
      <rPr>
        <sz val="11"/>
        <color theme="1"/>
        <rFont val="ＭＳ Ｐゴシック"/>
        <family val="3"/>
        <charset val="128"/>
      </rPr>
      <t>宣言すること</t>
    </r>
    <rPh sb="1" eb="4">
      <t>ジギョウショ</t>
    </rPh>
    <rPh sb="6" eb="8">
      <t>センゲン</t>
    </rPh>
    <phoneticPr fontId="1"/>
  </si>
  <si>
    <t>面積按分の計算式を記載したもの</t>
    <rPh sb="0" eb="2">
      <t>メンセキ</t>
    </rPh>
    <rPh sb="2" eb="4">
      <t>アンブン</t>
    </rPh>
    <rPh sb="5" eb="8">
      <t>ケイサンシキ</t>
    </rPh>
    <rPh sb="9" eb="11">
      <t>キサイ</t>
    </rPh>
    <phoneticPr fontId="1"/>
  </si>
  <si>
    <t>・同一建物内で、2つ以上の事業所が共同で利用する機器及び通信環境整備整備費用を申請する場合のみ必要
・「第２回協議の注意事項」申請全体３　を参照すること。</t>
    <rPh sb="1" eb="3">
      <t>ドウイツ</t>
    </rPh>
    <rPh sb="3" eb="6">
      <t>タテモノナイ</t>
    </rPh>
    <rPh sb="10" eb="12">
      <t>イジョウ</t>
    </rPh>
    <rPh sb="13" eb="16">
      <t>ジギョウショ</t>
    </rPh>
    <rPh sb="17" eb="19">
      <t>キョウドウ</t>
    </rPh>
    <rPh sb="20" eb="22">
      <t>リヨウ</t>
    </rPh>
    <rPh sb="24" eb="26">
      <t>キキ</t>
    </rPh>
    <rPh sb="26" eb="27">
      <t>オヨ</t>
    </rPh>
    <rPh sb="28" eb="30">
      <t>ツウシン</t>
    </rPh>
    <rPh sb="30" eb="32">
      <t>カンキョウ</t>
    </rPh>
    <rPh sb="32" eb="34">
      <t>セイビ</t>
    </rPh>
    <rPh sb="34" eb="36">
      <t>セイビ</t>
    </rPh>
    <rPh sb="36" eb="38">
      <t>ヒヨウ</t>
    </rPh>
    <rPh sb="39" eb="41">
      <t>シンセイ</t>
    </rPh>
    <rPh sb="43" eb="45">
      <t>バアイ</t>
    </rPh>
    <rPh sb="47" eb="49">
      <t>ヒツヨウ</t>
    </rPh>
    <rPh sb="52" eb="53">
      <t>ダイ</t>
    </rPh>
    <rPh sb="54" eb="55">
      <t>カイ</t>
    </rPh>
    <rPh sb="55" eb="57">
      <t>キョウギ</t>
    </rPh>
    <rPh sb="58" eb="60">
      <t>チュウイ</t>
    </rPh>
    <rPh sb="60" eb="62">
      <t>ジコウ</t>
    </rPh>
    <rPh sb="63" eb="65">
      <t>シンセイ</t>
    </rPh>
    <rPh sb="65" eb="67">
      <t>ゼンタイ</t>
    </rPh>
    <rPh sb="70" eb="72">
      <t>サンショウ</t>
    </rPh>
    <phoneticPr fontId="1"/>
  </si>
  <si>
    <t>面積按分が必要な場合のみ
必要</t>
    <rPh sb="0" eb="2">
      <t>メンセキ</t>
    </rPh>
    <rPh sb="2" eb="4">
      <t>アンブン</t>
    </rPh>
    <rPh sb="5" eb="7">
      <t>ヒツヨウ</t>
    </rPh>
    <rPh sb="8" eb="10">
      <t>バアイ</t>
    </rPh>
    <rPh sb="13" eb="15">
      <t>ヒツヨウ</t>
    </rPh>
    <phoneticPr fontId="1"/>
  </si>
  <si>
    <t>面積按分が必要な場合のみ</t>
    <rPh sb="0" eb="2">
      <t>メンセキ</t>
    </rPh>
    <rPh sb="2" eb="4">
      <t>アンブン</t>
    </rPh>
    <rPh sb="5" eb="7">
      <t>ヒツヨウ</t>
    </rPh>
    <rPh sb="8" eb="10">
      <t>バアイ</t>
    </rPh>
    <phoneticPr fontId="1"/>
  </si>
  <si>
    <t>必要又は不要を選択</t>
    <rPh sb="0" eb="2">
      <t>ヒツヨウ</t>
    </rPh>
    <rPh sb="2" eb="3">
      <t>マタ</t>
    </rPh>
    <rPh sb="4" eb="6">
      <t>フヨウ</t>
    </rPh>
    <rPh sb="7" eb="9">
      <t>センタク</t>
    </rPh>
    <phoneticPr fontId="1"/>
  </si>
  <si>
    <t>必要</t>
    <rPh sb="0" eb="2">
      <t>ヒツヨウ</t>
    </rPh>
    <phoneticPr fontId="1"/>
  </si>
  <si>
    <t>必要な場合は、書類を準備したら右にチェック</t>
    <rPh sb="0" eb="2">
      <t>ヒツヨウ</t>
    </rPh>
    <rPh sb="3" eb="5">
      <t>バアイ</t>
    </rPh>
    <rPh sb="7" eb="9">
      <t>ショルイ</t>
    </rPh>
    <rPh sb="10" eb="12">
      <t>ジュンビ</t>
    </rPh>
    <rPh sb="15" eb="16">
      <t>ミギ</t>
    </rPh>
    <phoneticPr fontId="1"/>
  </si>
  <si>
    <t>対象</t>
    <rPh sb="0" eb="2">
      <t>タイショウ</t>
    </rPh>
    <phoneticPr fontId="1"/>
  </si>
  <si>
    <t>（※1）ケアプランデータ連携システム対象のサービス種別</t>
    <rPh sb="12" eb="14">
      <t>レンケイ</t>
    </rPh>
    <rPh sb="18" eb="20">
      <t>タイショウ</t>
    </rPh>
    <rPh sb="25" eb="27">
      <t>シュベツ</t>
    </rPh>
    <phoneticPr fontId="1"/>
  </si>
  <si>
    <t>対象外</t>
    <rPh sb="0" eb="3">
      <t>タイショウガイ</t>
    </rPh>
    <phoneticPr fontId="1"/>
  </si>
  <si>
    <r>
      <t>ＩＣＴ事業</t>
    </r>
    <r>
      <rPr>
        <b/>
        <sz val="11"/>
        <color rgb="FFFF0000"/>
        <rFont val="ＭＳ Ｐゴシック"/>
        <family val="3"/>
        <charset val="128"/>
      </rPr>
      <t xml:space="preserve">
※ＩＣＴ事業のみ申請する場合</t>
    </r>
    <rPh sb="3" eb="5">
      <t>ジギョウ</t>
    </rPh>
    <rPh sb="10" eb="12">
      <t>ジギョウ</t>
    </rPh>
    <phoneticPr fontId="1"/>
  </si>
  <si>
    <r>
      <t>介護ロボット事業
及び
ＩＣＴ事業</t>
    </r>
    <r>
      <rPr>
        <b/>
        <sz val="11"/>
        <color rgb="FFFF0000"/>
        <rFont val="ＭＳ Ｐゴシック"/>
        <family val="3"/>
        <charset val="128"/>
      </rPr>
      <t xml:space="preserve">
※介護ロボット事業とＩＣＴ事業を申請する場合</t>
    </r>
    <rPh sb="0" eb="2">
      <t>カイゴ</t>
    </rPh>
    <rPh sb="6" eb="8">
      <t>ジギョウ</t>
    </rPh>
    <rPh sb="9" eb="10">
      <t>オヨ</t>
    </rPh>
    <rPh sb="15" eb="17">
      <t>ジギョウ</t>
    </rPh>
    <rPh sb="19" eb="21">
      <t>カイゴ</t>
    </rPh>
    <rPh sb="25" eb="27">
      <t>ジギョウ</t>
    </rPh>
    <rPh sb="31" eb="33">
      <t>ジギョウ</t>
    </rPh>
    <rPh sb="34" eb="36">
      <t>シンセイ</t>
    </rPh>
    <rPh sb="38" eb="40">
      <t>バアイ</t>
    </rPh>
    <phoneticPr fontId="1"/>
  </si>
  <si>
    <t>介護ロボット事業
＋パッケージ型
（通信環境整備）</t>
    <rPh sb="0" eb="2">
      <t>カイゴ</t>
    </rPh>
    <rPh sb="6" eb="8">
      <t>ジギョウ</t>
    </rPh>
    <rPh sb="18" eb="20">
      <t>ツウシン</t>
    </rPh>
    <rPh sb="20" eb="22">
      <t>カンキョウ</t>
    </rPh>
    <rPh sb="22" eb="24">
      <t>セイビ</t>
    </rPh>
    <phoneticPr fontId="1"/>
  </si>
  <si>
    <r>
      <t xml:space="preserve">ＩＣＴ事業
＋パッケージ型
（通信環境整備）
</t>
    </r>
    <r>
      <rPr>
        <b/>
        <sz val="11"/>
        <color rgb="FFFF0000"/>
        <rFont val="ＭＳ Ｐゴシック"/>
        <family val="3"/>
        <charset val="128"/>
      </rPr>
      <t>※ICT事業と、</t>
    </r>
    <r>
      <rPr>
        <b/>
        <u/>
        <sz val="11"/>
        <color rgb="FFFF0000"/>
        <rFont val="ＭＳ Ｐゴシック"/>
        <family val="3"/>
        <charset val="128"/>
      </rPr>
      <t>既に見守り機器を導入済で</t>
    </r>
    <r>
      <rPr>
        <b/>
        <sz val="11"/>
        <color rgb="FFFF0000"/>
        <rFont val="ＭＳ Ｐゴシック"/>
        <family val="3"/>
        <charset val="128"/>
      </rPr>
      <t>通信環境整備費用を申請する場合</t>
    </r>
    <rPh sb="3" eb="5">
      <t>ジギョウ</t>
    </rPh>
    <rPh sb="15" eb="17">
      <t>ツウシン</t>
    </rPh>
    <rPh sb="17" eb="19">
      <t>カンキョウ</t>
    </rPh>
    <rPh sb="19" eb="21">
      <t>セイビ</t>
    </rPh>
    <rPh sb="27" eb="29">
      <t>ジギョウ</t>
    </rPh>
    <rPh sb="31" eb="32">
      <t>スデ</t>
    </rPh>
    <rPh sb="33" eb="35">
      <t>ミマモ</t>
    </rPh>
    <rPh sb="36" eb="38">
      <t>キキ</t>
    </rPh>
    <rPh sb="39" eb="41">
      <t>ドウニュウ</t>
    </rPh>
    <rPh sb="41" eb="42">
      <t>ズミ</t>
    </rPh>
    <rPh sb="43" eb="45">
      <t>ツウシン</t>
    </rPh>
    <rPh sb="45" eb="47">
      <t>カンキョウ</t>
    </rPh>
    <rPh sb="47" eb="49">
      <t>セイビ</t>
    </rPh>
    <rPh sb="49" eb="51">
      <t>ヒヨウ</t>
    </rPh>
    <rPh sb="52" eb="54">
      <t>シンセイ</t>
    </rPh>
    <rPh sb="56" eb="58">
      <t>バアイ</t>
    </rPh>
    <phoneticPr fontId="1"/>
  </si>
  <si>
    <t>介護ロボット事業
＋ＩＣＴ事業
＋パッケージ型
（通信環境整備）</t>
    <rPh sb="0" eb="2">
      <t>カイゴ</t>
    </rPh>
    <rPh sb="6" eb="8">
      <t>ジギョウ</t>
    </rPh>
    <rPh sb="13" eb="15">
      <t>ジギョウ</t>
    </rPh>
    <rPh sb="25" eb="27">
      <t>ツウシン</t>
    </rPh>
    <rPh sb="27" eb="29">
      <t>カンキョウ</t>
    </rPh>
    <rPh sb="29" eb="31">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</si>
</sst>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人&quot;"/>
    <numFmt numFmtId="179" formatCode="#,##0&quot;円&quot;"/>
  </numFmts>
  <fonts count="5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2"/>
      <name val="ＭＳ ゴシック"/>
      <family val="3"/>
      <charset val="128"/>
    </font>
    <font>
      <sz val="12"/>
      <color theme="1"/>
      <name val="ＭＳ 明朝"/>
      <family val="1"/>
      <charset val="128"/>
    </font>
    <font>
      <sz val="11"/>
      <color theme="1"/>
      <name val="ＭＳ 明朝"/>
      <family val="1"/>
      <charset val="128"/>
    </font>
    <font>
      <sz val="12"/>
      <name val="ＭＳ 明朝"/>
      <family val="1"/>
      <charset val="128"/>
    </font>
    <font>
      <u/>
      <sz val="12"/>
      <color rgb="FFFF0000"/>
      <name val="ＭＳ 明朝"/>
      <family val="1"/>
      <charset val="128"/>
    </font>
    <font>
      <sz val="11"/>
      <name val="ＭＳ Ｐゴシック"/>
      <family val="3"/>
      <charset val="128"/>
    </font>
    <font>
      <sz val="11"/>
      <name val="ＭＳ 明朝"/>
      <family val="1"/>
      <charset val="128"/>
    </font>
    <font>
      <b/>
      <sz val="16"/>
      <name val="ＭＳ 明朝"/>
      <family val="1"/>
      <charset val="128"/>
    </font>
    <font>
      <b/>
      <sz val="14"/>
      <name val="ＭＳ 明朝"/>
      <family val="1"/>
      <charset val="128"/>
    </font>
    <font>
      <sz val="9"/>
      <name val="ＭＳ 明朝"/>
      <family val="1"/>
      <charset val="128"/>
    </font>
    <font>
      <sz val="11"/>
      <color theme="1"/>
      <name val="游ゴシック"/>
      <family val="2"/>
      <scheme val="minor"/>
    </font>
    <font>
      <sz val="6"/>
      <name val="游ゴシック"/>
      <family val="3"/>
      <charset val="128"/>
      <scheme val="minor"/>
    </font>
    <font>
      <sz val="14"/>
      <name val="ＭＳ 明朝"/>
      <family val="1"/>
      <charset val="128"/>
    </font>
    <font>
      <b/>
      <sz val="12"/>
      <name val="ＭＳ 明朝"/>
      <family val="1"/>
      <charset val="128"/>
    </font>
    <font>
      <b/>
      <sz val="11"/>
      <name val="ＭＳ 明朝"/>
      <family val="1"/>
      <charset val="128"/>
    </font>
    <font>
      <b/>
      <sz val="11"/>
      <color theme="0"/>
      <name val="ＭＳ 明朝"/>
      <family val="1"/>
      <charset val="128"/>
    </font>
    <font>
      <sz val="11"/>
      <color rgb="FFFF0000"/>
      <name val="ＭＳ 明朝"/>
      <family val="1"/>
      <charset val="128"/>
    </font>
    <font>
      <b/>
      <sz val="11"/>
      <color theme="1"/>
      <name val="ＭＳ 明朝"/>
      <family val="1"/>
      <charset val="128"/>
    </font>
    <font>
      <sz val="18"/>
      <name val="ＭＳ 明朝"/>
      <family val="1"/>
      <charset val="128"/>
    </font>
    <font>
      <sz val="11"/>
      <color rgb="FFFF0000"/>
      <name val="ＭＳ Ｐゴシック"/>
      <family val="3"/>
      <charset val="128"/>
    </font>
    <font>
      <sz val="14"/>
      <color theme="1"/>
      <name val="ＭＳ Ｐゴシック"/>
      <family val="3"/>
      <charset val="128"/>
    </font>
    <font>
      <sz val="18"/>
      <color theme="1"/>
      <name val="ＭＳ Ｐゴシック"/>
      <family val="3"/>
      <charset val="128"/>
    </font>
    <font>
      <b/>
      <u/>
      <sz val="11"/>
      <color theme="1"/>
      <name val="ＭＳ Ｐゴシック"/>
      <family val="3"/>
      <charset val="128"/>
    </font>
    <font>
      <b/>
      <sz val="14"/>
      <color theme="1"/>
      <name val="ＭＳ Ｐゴシック"/>
      <family val="3"/>
      <charset val="128"/>
    </font>
    <font>
      <b/>
      <sz val="22"/>
      <color rgb="FFFF0000"/>
      <name val="ＭＳ Ｐゴシック"/>
      <family val="3"/>
      <charset val="128"/>
    </font>
    <font>
      <b/>
      <sz val="20"/>
      <color rgb="FFFF0000"/>
      <name val="ＭＳ Ｐゴシック"/>
      <family val="3"/>
      <charset val="128"/>
    </font>
    <font>
      <sz val="11"/>
      <color theme="1"/>
      <name val="ＭＳ ゴシック"/>
      <family val="3"/>
      <charset val="128"/>
    </font>
    <font>
      <b/>
      <sz val="11"/>
      <color rgb="FFFF0000"/>
      <name val="ＭＳ ゴシック"/>
      <family val="3"/>
      <charset val="128"/>
    </font>
    <font>
      <u/>
      <sz val="11"/>
      <color theme="1"/>
      <name val="ＭＳ Ｐゴシック"/>
      <family val="3"/>
      <charset val="128"/>
    </font>
    <font>
      <sz val="16"/>
      <name val="游ゴシック"/>
      <family val="3"/>
      <charset val="128"/>
      <scheme val="minor"/>
    </font>
    <font>
      <sz val="11"/>
      <color rgb="FFFF0000"/>
      <name val="ＭＳ ゴシック"/>
      <family val="3"/>
      <charset val="128"/>
    </font>
    <font>
      <b/>
      <sz val="14"/>
      <color rgb="FFFF0000"/>
      <name val="ＭＳ ゴシック"/>
      <family val="3"/>
      <charset val="128"/>
    </font>
    <font>
      <b/>
      <u/>
      <sz val="11"/>
      <color rgb="FFFF0000"/>
      <name val="ＭＳ Ｐ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rgb="FFFBFFCD"/>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1" tint="0.49998474074526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dashed">
        <color indexed="64"/>
      </right>
      <top/>
      <bottom style="hair">
        <color indexed="64"/>
      </bottom>
      <diagonal/>
    </border>
    <border>
      <left style="thin">
        <color indexed="64"/>
      </left>
      <right style="medium">
        <color indexed="64"/>
      </right>
      <top style="hair">
        <color indexed="64"/>
      </top>
      <bottom/>
      <diagonal/>
    </border>
    <border>
      <left style="thin">
        <color indexed="64"/>
      </left>
      <right style="dashed">
        <color indexed="64"/>
      </right>
      <top style="hair">
        <color indexed="64"/>
      </top>
      <bottom/>
      <diagonal/>
    </border>
    <border>
      <left style="dashed">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9" fillId="0" borderId="0"/>
    <xf numFmtId="0" fontId="25" fillId="0" borderId="0"/>
    <xf numFmtId="0" fontId="25" fillId="0" borderId="0">
      <alignment vertical="center"/>
    </xf>
    <xf numFmtId="0" fontId="30" fillId="0" borderId="0"/>
    <xf numFmtId="38" fontId="25" fillId="0" borderId="0" applyFont="0" applyFill="0" applyBorder="0" applyAlignment="0" applyProtection="0">
      <alignment vertical="center"/>
    </xf>
  </cellStyleXfs>
  <cellXfs count="455">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7" fillId="7" borderId="2" xfId="0" applyFont="1" applyFill="1" applyBorder="1" applyAlignment="1">
      <alignment vertical="center" wrapText="1"/>
    </xf>
    <xf numFmtId="0" fontId="5" fillId="7" borderId="1"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2" xfId="0" applyFont="1" applyFill="1" applyBorder="1" applyAlignment="1">
      <alignment vertical="center" wrapText="1"/>
    </xf>
    <xf numFmtId="0" fontId="5" fillId="7" borderId="1" xfId="0" applyFont="1" applyFill="1" applyBorder="1" applyAlignment="1">
      <alignment horizontal="center" vertical="center" wrapText="1"/>
    </xf>
    <xf numFmtId="0" fontId="5" fillId="0" borderId="2" xfId="0" applyFont="1" applyBorder="1" applyAlignment="1">
      <alignment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15"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3" fillId="0" borderId="0" xfId="0" applyFont="1" applyAlignment="1"/>
    <xf numFmtId="0" fontId="19" fillId="0" borderId="0" xfId="0" applyFont="1" applyAlignment="1"/>
    <xf numFmtId="0" fontId="20" fillId="0" borderId="0" xfId="1" applyFont="1" applyFill="1" applyAlignment="1">
      <alignment vertical="center"/>
    </xf>
    <xf numFmtId="0" fontId="21" fillId="0" borderId="0" xfId="0" applyFont="1">
      <alignment vertical="center"/>
    </xf>
    <xf numFmtId="0" fontId="21" fillId="0" borderId="0" xfId="0" applyFont="1" applyAlignment="1">
      <alignment horizontal="righ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3" fillId="0" borderId="0" xfId="0" applyFont="1" applyAlignment="1"/>
    <xf numFmtId="0" fontId="23" fillId="0" borderId="0" xfId="0" applyFont="1" applyAlignment="1">
      <alignment horizontal="center"/>
    </xf>
    <xf numFmtId="0" fontId="23" fillId="0" borderId="0" xfId="0" applyFont="1" applyAlignment="1">
      <alignment horizontal="left" vertical="center"/>
    </xf>
    <xf numFmtId="0" fontId="23" fillId="0" borderId="0" xfId="0" applyFont="1">
      <alignment vertical="center"/>
    </xf>
    <xf numFmtId="0" fontId="22" fillId="0" borderId="0" xfId="0" applyFont="1">
      <alignment vertical="center"/>
    </xf>
    <xf numFmtId="0" fontId="23" fillId="6" borderId="0" xfId="2" applyFont="1" applyFill="1"/>
    <xf numFmtId="0" fontId="26" fillId="6" borderId="0" xfId="2" applyFont="1" applyFill="1"/>
    <xf numFmtId="177" fontId="26" fillId="6" borderId="0" xfId="2" applyNumberFormat="1" applyFont="1" applyFill="1"/>
    <xf numFmtId="0" fontId="26" fillId="0" borderId="0" xfId="3" applyFont="1">
      <alignment vertical="center"/>
    </xf>
    <xf numFmtId="0" fontId="27" fillId="6" borderId="0" xfId="2" applyFont="1" applyFill="1" applyAlignment="1">
      <alignment vertical="center" wrapText="1"/>
    </xf>
    <xf numFmtId="0" fontId="23" fillId="6" borderId="0" xfId="2" applyFont="1" applyFill="1" applyAlignment="1">
      <alignment horizontal="left" shrinkToFit="1"/>
    </xf>
    <xf numFmtId="177" fontId="26" fillId="6" borderId="0" xfId="2" applyNumberFormat="1" applyFont="1" applyFill="1" applyAlignment="1">
      <alignment shrinkToFit="1"/>
    </xf>
    <xf numFmtId="177" fontId="26" fillId="6" borderId="0" xfId="2" applyNumberFormat="1" applyFont="1" applyFill="1" applyAlignment="1">
      <alignment horizontal="right" shrinkToFit="1"/>
    </xf>
    <xf numFmtId="0" fontId="26" fillId="6" borderId="0" xfId="3" applyFont="1" applyFill="1">
      <alignment vertical="center"/>
    </xf>
    <xf numFmtId="177" fontId="23" fillId="6" borderId="15" xfId="2" applyNumberFormat="1" applyFont="1" applyFill="1" applyBorder="1" applyAlignment="1">
      <alignment horizontal="center" vertical="center" shrinkToFit="1"/>
    </xf>
    <xf numFmtId="0" fontId="23" fillId="6" borderId="17" xfId="2" applyFont="1" applyFill="1" applyBorder="1" applyAlignment="1">
      <alignment horizontal="left" vertical="center" wrapText="1" shrinkToFit="1"/>
    </xf>
    <xf numFmtId="0" fontId="23" fillId="6" borderId="16" xfId="2" applyFont="1" applyFill="1" applyBorder="1" applyAlignment="1">
      <alignment horizontal="left" vertical="center" wrapText="1" shrinkToFit="1"/>
    </xf>
    <xf numFmtId="0" fontId="23" fillId="6" borderId="18" xfId="2" applyFont="1" applyFill="1" applyBorder="1" applyAlignment="1">
      <alignment horizontal="left" vertical="center" wrapText="1" shrinkToFit="1"/>
    </xf>
    <xf numFmtId="177" fontId="23" fillId="6" borderId="19" xfId="2" applyNumberFormat="1" applyFont="1" applyFill="1" applyBorder="1" applyAlignment="1">
      <alignment vertical="center"/>
    </xf>
    <xf numFmtId="0" fontId="23" fillId="6" borderId="20" xfId="2" applyFont="1" applyFill="1" applyBorder="1" applyAlignment="1">
      <alignment horizontal="left" vertical="center" wrapText="1" shrinkToFit="1"/>
    </xf>
    <xf numFmtId="0" fontId="23" fillId="6" borderId="21" xfId="2" applyFont="1" applyFill="1" applyBorder="1" applyAlignment="1">
      <alignment horizontal="left" vertical="center" wrapText="1" shrinkToFit="1"/>
    </xf>
    <xf numFmtId="177" fontId="23" fillId="6" borderId="22" xfId="2" applyNumberFormat="1" applyFont="1" applyFill="1" applyBorder="1" applyAlignment="1">
      <alignment vertical="center"/>
    </xf>
    <xf numFmtId="177" fontId="23" fillId="0" borderId="1" xfId="2" applyNumberFormat="1" applyFont="1" applyBorder="1" applyAlignment="1">
      <alignment vertical="center"/>
    </xf>
    <xf numFmtId="177" fontId="23" fillId="6" borderId="12" xfId="2" applyNumberFormat="1" applyFont="1" applyFill="1" applyBorder="1" applyAlignment="1">
      <alignment vertical="center"/>
    </xf>
    <xf numFmtId="177" fontId="23" fillId="6" borderId="26" xfId="2" applyNumberFormat="1" applyFont="1" applyFill="1" applyBorder="1" applyAlignment="1">
      <alignment vertical="center"/>
    </xf>
    <xf numFmtId="0" fontId="23" fillId="6" borderId="0" xfId="2" applyFont="1" applyFill="1" applyAlignment="1">
      <alignment horizontal="left" vertical="center"/>
    </xf>
    <xf numFmtId="177" fontId="23" fillId="6" borderId="0" xfId="2" applyNumberFormat="1" applyFont="1" applyFill="1" applyAlignment="1">
      <alignment horizontal="right" vertical="center"/>
    </xf>
    <xf numFmtId="0" fontId="23" fillId="8" borderId="0" xfId="3" applyFont="1" applyFill="1">
      <alignment vertical="center"/>
    </xf>
    <xf numFmtId="0" fontId="23" fillId="6" borderId="0" xfId="3" applyFont="1" applyFill="1">
      <alignment vertical="center"/>
    </xf>
    <xf numFmtId="0" fontId="26" fillId="8" borderId="0" xfId="3" applyFont="1" applyFill="1">
      <alignment vertical="center"/>
    </xf>
    <xf numFmtId="0" fontId="29" fillId="6" borderId="0" xfId="3" applyFont="1" applyFill="1">
      <alignment vertical="center"/>
    </xf>
    <xf numFmtId="177" fontId="26" fillId="6" borderId="0" xfId="2" applyNumberFormat="1" applyFont="1" applyFill="1" applyAlignment="1">
      <alignment horizontal="right" vertical="center"/>
    </xf>
    <xf numFmtId="0" fontId="26" fillId="0" borderId="0" xfId="4" applyFont="1" applyAlignment="1">
      <alignment horizontal="left" vertical="center"/>
    </xf>
    <xf numFmtId="0" fontId="26" fillId="0" borderId="0" xfId="4" applyFont="1" applyAlignment="1">
      <alignment vertical="center"/>
    </xf>
    <xf numFmtId="0" fontId="32" fillId="0" borderId="0" xfId="4" applyFont="1" applyAlignment="1">
      <alignment horizontal="center" vertical="center" wrapText="1"/>
    </xf>
    <xf numFmtId="0" fontId="33" fillId="0" borderId="0" xfId="4" applyFont="1" applyAlignment="1">
      <alignment vertical="center"/>
    </xf>
    <xf numFmtId="0" fontId="26" fillId="0" borderId="1" xfId="4" applyFont="1" applyBorder="1" applyAlignment="1">
      <alignment horizontal="center" vertical="center"/>
    </xf>
    <xf numFmtId="0" fontId="26" fillId="0" borderId="1" xfId="4" applyFont="1" applyBorder="1" applyAlignment="1">
      <alignment horizontal="center" vertical="center" wrapText="1"/>
    </xf>
    <xf numFmtId="0" fontId="26" fillId="9" borderId="1" xfId="4" applyFont="1" applyFill="1" applyBorder="1" applyAlignment="1" applyProtection="1">
      <alignment vertical="center"/>
      <protection locked="0"/>
    </xf>
    <xf numFmtId="0" fontId="26" fillId="0" borderId="11" xfId="4" applyFont="1" applyBorder="1" applyAlignment="1" applyProtection="1">
      <alignment vertical="center"/>
      <protection locked="0"/>
    </xf>
    <xf numFmtId="178" fontId="26" fillId="9" borderId="1" xfId="4" applyNumberFormat="1" applyFont="1" applyFill="1" applyBorder="1" applyAlignment="1" applyProtection="1">
      <alignment horizontal="left" vertical="center"/>
      <protection locked="0"/>
    </xf>
    <xf numFmtId="0" fontId="26" fillId="0" borderId="0" xfId="4" applyFont="1" applyAlignment="1">
      <alignment horizontal="center" vertical="center"/>
    </xf>
    <xf numFmtId="0" fontId="26" fillId="0" borderId="0" xfId="4" applyFont="1" applyAlignment="1" applyProtection="1">
      <alignment vertical="center"/>
      <protection locked="0"/>
    </xf>
    <xf numFmtId="0" fontId="26" fillId="0" borderId="32" xfId="3" applyFont="1" applyBorder="1" applyAlignment="1">
      <alignment horizontal="center" vertical="center"/>
    </xf>
    <xf numFmtId="0" fontId="26" fillId="0" borderId="36" xfId="3" applyFont="1" applyBorder="1" applyAlignment="1">
      <alignment horizontal="center" vertical="center"/>
    </xf>
    <xf numFmtId="0" fontId="26" fillId="0" borderId="37" xfId="3" applyFont="1" applyBorder="1" applyAlignment="1">
      <alignment horizontal="center" vertical="center"/>
    </xf>
    <xf numFmtId="0" fontId="26" fillId="0" borderId="44" xfId="3" applyFont="1" applyBorder="1" applyAlignment="1">
      <alignment horizontal="center" vertical="center"/>
    </xf>
    <xf numFmtId="38" fontId="26" fillId="0" borderId="1" xfId="5" applyFont="1" applyBorder="1" applyAlignment="1">
      <alignment vertical="center"/>
    </xf>
    <xf numFmtId="0" fontId="26" fillId="0" borderId="47" xfId="3" applyFont="1" applyBorder="1" applyAlignment="1">
      <alignment horizontal="center" vertical="center"/>
    </xf>
    <xf numFmtId="38" fontId="26" fillId="0" borderId="50" xfId="5" applyFont="1" applyBorder="1" applyAlignment="1">
      <alignment vertical="center"/>
    </xf>
    <xf numFmtId="0" fontId="23" fillId="0" borderId="0" xfId="4" applyFont="1" applyAlignment="1">
      <alignment vertical="center"/>
    </xf>
    <xf numFmtId="0" fontId="26" fillId="0" borderId="0" xfId="4" applyFont="1" applyAlignment="1">
      <alignment horizontal="left" vertical="top"/>
    </xf>
    <xf numFmtId="0" fontId="26" fillId="0" borderId="63" xfId="4" applyFont="1" applyBorder="1" applyAlignment="1">
      <alignment horizontal="left" vertical="center" wrapText="1"/>
    </xf>
    <xf numFmtId="0" fontId="26" fillId="0" borderId="63" xfId="4" applyFont="1" applyBorder="1" applyAlignment="1" applyProtection="1">
      <alignment horizontal="right" vertical="center"/>
      <protection locked="0"/>
    </xf>
    <xf numFmtId="0" fontId="26" fillId="0" borderId="63" xfId="4" applyFont="1" applyBorder="1" applyAlignment="1">
      <alignment vertical="center"/>
    </xf>
    <xf numFmtId="0" fontId="26" fillId="0" borderId="63" xfId="4" applyFont="1" applyBorder="1" applyAlignment="1" applyProtection="1">
      <alignment vertical="center"/>
      <protection locked="0"/>
    </xf>
    <xf numFmtId="0" fontId="21" fillId="0" borderId="7" xfId="0" applyFont="1" applyBorder="1">
      <alignment vertical="center"/>
    </xf>
    <xf numFmtId="0" fontId="26" fillId="0" borderId="0" xfId="0" applyFont="1" applyAlignment="1"/>
    <xf numFmtId="0" fontId="21" fillId="0" borderId="1" xfId="0" applyFont="1" applyBorder="1" applyAlignment="1">
      <alignment horizontal="center" vertical="center"/>
    </xf>
    <xf numFmtId="0" fontId="21" fillId="0" borderId="0" xfId="0" applyFont="1" applyBorder="1">
      <alignment vertical="center"/>
    </xf>
    <xf numFmtId="0" fontId="22" fillId="0" borderId="1" xfId="0" applyFont="1" applyBorder="1">
      <alignment vertical="center"/>
    </xf>
    <xf numFmtId="0" fontId="26" fillId="0" borderId="0" xfId="0" applyFont="1" applyAlignment="1">
      <alignment horizontal="lef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0" xfId="1" applyFont="1" applyFill="1" applyAlignment="1">
      <alignment vertical="center"/>
    </xf>
    <xf numFmtId="0" fontId="34" fillId="0" borderId="0" xfId="1" applyFont="1" applyAlignment="1">
      <alignment vertical="center"/>
    </xf>
    <xf numFmtId="0" fontId="37" fillId="0" borderId="0" xfId="0" applyFont="1">
      <alignment vertical="center"/>
    </xf>
    <xf numFmtId="0" fontId="22" fillId="0" borderId="4" xfId="0" applyFont="1" applyBorder="1">
      <alignment vertical="center"/>
    </xf>
    <xf numFmtId="0" fontId="22" fillId="0" borderId="0" xfId="0" applyFont="1" applyBorder="1">
      <alignment vertical="center"/>
    </xf>
    <xf numFmtId="0" fontId="22" fillId="0" borderId="1" xfId="0" quotePrefix="1" applyFont="1" applyBorder="1">
      <alignment vertical="center"/>
    </xf>
    <xf numFmtId="0" fontId="26" fillId="0" borderId="2" xfId="0" applyFont="1" applyBorder="1" applyAlignment="1">
      <alignment vertical="center"/>
    </xf>
    <xf numFmtId="0" fontId="26" fillId="0" borderId="6" xfId="0" applyFont="1" applyBorder="1" applyAlignment="1">
      <alignment vertical="center"/>
    </xf>
    <xf numFmtId="0" fontId="22" fillId="0" borderId="2" xfId="0" applyFont="1" applyBorder="1" applyAlignment="1">
      <alignment vertical="center"/>
    </xf>
    <xf numFmtId="0" fontId="22" fillId="0" borderId="6" xfId="0" applyFont="1" applyBorder="1" applyAlignment="1">
      <alignment vertical="center"/>
    </xf>
    <xf numFmtId="0" fontId="22" fillId="0" borderId="1" xfId="0" applyFont="1" applyBorder="1" applyAlignment="1">
      <alignment horizontal="center" vertical="center"/>
    </xf>
    <xf numFmtId="0" fontId="22" fillId="0" borderId="1" xfId="0" applyFont="1" applyBorder="1" applyAlignment="1">
      <alignment vertical="center"/>
    </xf>
    <xf numFmtId="0" fontId="22" fillId="0" borderId="0" xfId="0" applyFont="1" applyAlignment="1">
      <alignment vertical="center"/>
    </xf>
    <xf numFmtId="0" fontId="22" fillId="0" borderId="1" xfId="0" applyFont="1" applyFill="1" applyBorder="1" applyAlignment="1">
      <alignment horizontal="center" vertical="center"/>
    </xf>
    <xf numFmtId="0" fontId="22" fillId="10" borderId="1" xfId="0" applyFont="1" applyFill="1" applyBorder="1" applyAlignment="1">
      <alignment horizontal="center" vertical="center"/>
    </xf>
    <xf numFmtId="0" fontId="22" fillId="11" borderId="1" xfId="0" applyFont="1" applyFill="1" applyBorder="1">
      <alignment vertical="center"/>
    </xf>
    <xf numFmtId="0" fontId="26" fillId="11" borderId="3" xfId="0" applyFont="1" applyFill="1" applyBorder="1" applyAlignment="1">
      <alignment vertical="center" wrapText="1"/>
    </xf>
    <xf numFmtId="0" fontId="21" fillId="11" borderId="1" xfId="0" applyFont="1" applyFill="1" applyBorder="1">
      <alignment vertical="center"/>
    </xf>
    <xf numFmtId="179" fontId="26" fillId="9" borderId="1" xfId="4" applyNumberFormat="1" applyFont="1" applyFill="1" applyBorder="1" applyAlignment="1" applyProtection="1">
      <alignment vertical="center"/>
      <protection locked="0"/>
    </xf>
    <xf numFmtId="179" fontId="26" fillId="0" borderId="45" xfId="5" applyNumberFormat="1" applyFont="1" applyBorder="1" applyAlignment="1">
      <alignment horizontal="right" vertical="center"/>
    </xf>
    <xf numFmtId="179" fontId="26" fillId="0" borderId="51" xfId="5" applyNumberFormat="1" applyFont="1" applyBorder="1" applyAlignment="1">
      <alignment horizontal="right" vertical="center"/>
    </xf>
    <xf numFmtId="177" fontId="23" fillId="6" borderId="10" xfId="2" applyNumberFormat="1" applyFont="1" applyFill="1" applyBorder="1" applyAlignment="1">
      <alignment vertical="center" shrinkToFit="1"/>
    </xf>
    <xf numFmtId="177" fontId="23" fillId="6" borderId="19" xfId="2" applyNumberFormat="1" applyFont="1" applyFill="1" applyBorder="1" applyAlignment="1">
      <alignment vertical="center" shrinkToFit="1"/>
    </xf>
    <xf numFmtId="177" fontId="23" fillId="6" borderId="22" xfId="2" applyNumberFormat="1" applyFont="1" applyFill="1" applyBorder="1" applyAlignment="1">
      <alignment vertical="center" shrinkToFit="1"/>
    </xf>
    <xf numFmtId="177" fontId="23" fillId="0" borderId="1" xfId="2" applyNumberFormat="1" applyFont="1" applyBorder="1" applyAlignment="1">
      <alignment vertical="center" shrinkToFit="1"/>
    </xf>
    <xf numFmtId="177" fontId="23" fillId="6" borderId="12" xfId="2" applyNumberFormat="1" applyFont="1" applyFill="1" applyBorder="1" applyAlignment="1">
      <alignment vertical="center" shrinkToFit="1"/>
    </xf>
    <xf numFmtId="177" fontId="23" fillId="6" borderId="26" xfId="2" applyNumberFormat="1" applyFont="1" applyFill="1" applyBorder="1" applyAlignment="1">
      <alignment vertical="center" shrinkToFit="1"/>
    </xf>
    <xf numFmtId="177" fontId="23" fillId="6" borderId="30" xfId="2" applyNumberFormat="1" applyFont="1" applyFill="1" applyBorder="1" applyAlignment="1">
      <alignment vertical="center"/>
    </xf>
    <xf numFmtId="0" fontId="38" fillId="6" borderId="0" xfId="2" applyFont="1" applyFill="1"/>
    <xf numFmtId="0" fontId="23" fillId="0" borderId="0" xfId="0" applyFont="1">
      <alignment vertical="center"/>
    </xf>
    <xf numFmtId="0" fontId="26" fillId="0" borderId="0" xfId="4" applyFont="1" applyFill="1" applyAlignment="1">
      <alignment vertical="center"/>
    </xf>
    <xf numFmtId="0" fontId="26" fillId="12" borderId="1" xfId="4" applyFont="1" applyFill="1" applyBorder="1" applyAlignment="1">
      <alignment horizontal="center" vertical="center" wrapText="1"/>
    </xf>
    <xf numFmtId="0" fontId="22" fillId="0" borderId="0" xfId="0" applyFont="1">
      <alignment vertical="center"/>
    </xf>
    <xf numFmtId="0" fontId="26" fillId="0" borderId="13" xfId="0" applyFont="1" applyFill="1" applyBorder="1" applyAlignment="1">
      <alignment horizontal="center" vertical="center" wrapText="1"/>
    </xf>
    <xf numFmtId="0" fontId="26" fillId="0" borderId="10" xfId="3" applyFont="1" applyBorder="1" applyProtection="1">
      <alignment vertical="center"/>
      <protection locked="0"/>
    </xf>
    <xf numFmtId="179" fontId="26" fillId="0" borderId="40" xfId="3" applyNumberFormat="1" applyFont="1" applyBorder="1" applyAlignment="1" applyProtection="1">
      <alignment horizontal="right" vertical="center"/>
      <protection locked="0"/>
    </xf>
    <xf numFmtId="0" fontId="26" fillId="0" borderId="12" xfId="3" applyFont="1" applyBorder="1" applyProtection="1">
      <alignment vertical="center"/>
      <protection locked="0"/>
    </xf>
    <xf numFmtId="0" fontId="26" fillId="0" borderId="0" xfId="4" applyFont="1" applyBorder="1" applyAlignment="1" applyProtection="1">
      <alignment vertical="center"/>
      <protection locked="0"/>
    </xf>
    <xf numFmtId="0" fontId="26" fillId="0" borderId="5" xfId="4" applyFont="1" applyBorder="1" applyAlignment="1" applyProtection="1">
      <alignment vertical="center"/>
      <protection locked="0"/>
    </xf>
    <xf numFmtId="0" fontId="26" fillId="0" borderId="53" xfId="3" applyFont="1" applyBorder="1" applyProtection="1">
      <alignment vertical="center"/>
      <protection locked="0"/>
    </xf>
    <xf numFmtId="179" fontId="26" fillId="0" borderId="57" xfId="3" applyNumberFormat="1" applyFont="1" applyBorder="1" applyAlignment="1" applyProtection="1">
      <alignment horizontal="right" vertical="center"/>
      <protection locked="0"/>
    </xf>
    <xf numFmtId="179" fontId="26" fillId="0" borderId="54" xfId="3" applyNumberFormat="1" applyFont="1" applyBorder="1" applyAlignment="1" applyProtection="1">
      <alignment horizontal="right" vertical="center"/>
      <protection locked="0"/>
    </xf>
    <xf numFmtId="38" fontId="26" fillId="0" borderId="12" xfId="5" applyFont="1" applyBorder="1" applyAlignment="1" applyProtection="1">
      <alignment vertical="center"/>
      <protection locked="0"/>
    </xf>
    <xf numFmtId="179" fontId="26" fillId="0" borderId="40" xfId="5" applyNumberFormat="1" applyFont="1" applyBorder="1" applyAlignment="1" applyProtection="1">
      <alignment horizontal="right" vertical="center"/>
      <protection locked="0"/>
    </xf>
    <xf numFmtId="0" fontId="26" fillId="0" borderId="12" xfId="3" applyFont="1" applyFill="1" applyBorder="1" applyProtection="1">
      <alignment vertical="center"/>
      <protection locked="0"/>
    </xf>
    <xf numFmtId="179" fontId="26" fillId="0" borderId="57" xfId="3" applyNumberFormat="1" applyFont="1" applyFill="1" applyBorder="1" applyAlignment="1" applyProtection="1">
      <alignment horizontal="right" vertical="center"/>
      <protection locked="0"/>
    </xf>
    <xf numFmtId="38" fontId="26" fillId="0" borderId="12" xfId="5" applyFont="1" applyFill="1" applyBorder="1" applyAlignment="1" applyProtection="1">
      <alignment vertical="center"/>
      <protection locked="0"/>
    </xf>
    <xf numFmtId="179" fontId="26" fillId="0" borderId="40" xfId="3" applyNumberFormat="1" applyFont="1" applyFill="1" applyBorder="1" applyAlignment="1" applyProtection="1">
      <alignment horizontal="right" vertical="center"/>
      <protection locked="0"/>
    </xf>
    <xf numFmtId="38" fontId="26" fillId="0" borderId="53" xfId="5" applyFont="1" applyFill="1" applyBorder="1" applyAlignment="1" applyProtection="1">
      <alignment vertical="center"/>
      <protection locked="0"/>
    </xf>
    <xf numFmtId="179" fontId="26" fillId="0" borderId="54" xfId="5" applyNumberFormat="1" applyFont="1" applyFill="1" applyBorder="1" applyAlignment="1" applyProtection="1">
      <alignment horizontal="right" vertical="center"/>
      <protection locked="0"/>
    </xf>
    <xf numFmtId="179" fontId="26" fillId="0" borderId="61" xfId="3" applyNumberFormat="1" applyFont="1" applyBorder="1" applyAlignment="1" applyProtection="1">
      <alignment horizontal="right" vertical="center"/>
      <protection locked="0"/>
    </xf>
    <xf numFmtId="0" fontId="26" fillId="0" borderId="62" xfId="3" applyFont="1" applyBorder="1" applyProtection="1">
      <alignment vertical="center"/>
      <protection locked="0"/>
    </xf>
    <xf numFmtId="0" fontId="26" fillId="0" borderId="1" xfId="4" applyFont="1" applyBorder="1" applyAlignment="1" applyProtection="1">
      <alignment horizontal="left" vertical="center" wrapText="1"/>
      <protection locked="0"/>
    </xf>
    <xf numFmtId="0" fontId="26" fillId="0" borderId="1" xfId="4" applyFont="1" applyBorder="1" applyAlignment="1" applyProtection="1">
      <alignment vertical="center"/>
      <protection locked="0"/>
    </xf>
    <xf numFmtId="0" fontId="23" fillId="0" borderId="1" xfId="4" applyFont="1" applyBorder="1" applyAlignment="1" applyProtection="1">
      <alignment vertical="center"/>
      <protection locked="0"/>
    </xf>
    <xf numFmtId="0" fontId="26" fillId="0" borderId="1" xfId="4" applyFont="1" applyFill="1" applyBorder="1" applyAlignment="1" applyProtection="1">
      <alignment horizontal="left" vertical="center" wrapText="1"/>
      <protection locked="0"/>
    </xf>
    <xf numFmtId="0" fontId="26" fillId="0" borderId="1" xfId="4" applyFont="1" applyFill="1" applyBorder="1" applyAlignment="1" applyProtection="1">
      <alignment vertical="center" wrapText="1"/>
      <protection locked="0"/>
    </xf>
    <xf numFmtId="0" fontId="26" fillId="0" borderId="1" xfId="4" applyFont="1" applyFill="1" applyBorder="1" applyAlignment="1" applyProtection="1">
      <alignment vertical="center"/>
      <protection locked="0"/>
    </xf>
    <xf numFmtId="0" fontId="23" fillId="0" borderId="1" xfId="4" applyFont="1" applyFill="1" applyBorder="1" applyAlignment="1" applyProtection="1">
      <alignment vertical="center"/>
      <protection locked="0"/>
    </xf>
    <xf numFmtId="177" fontId="23" fillId="6" borderId="10" xfId="2" applyNumberFormat="1" applyFont="1" applyFill="1" applyBorder="1" applyAlignment="1">
      <alignment vertical="center"/>
    </xf>
    <xf numFmtId="0" fontId="40" fillId="0" borderId="1" xfId="0" applyFont="1" applyBorder="1" applyAlignment="1">
      <alignment horizontal="center" vertical="center"/>
    </xf>
    <xf numFmtId="0" fontId="2" fillId="0" borderId="7" xfId="0" applyFont="1" applyBorder="1" applyAlignment="1">
      <alignment horizontal="center" vertical="center"/>
    </xf>
    <xf numFmtId="0" fontId="15" fillId="7" borderId="0" xfId="0" applyFont="1" applyFill="1">
      <alignment vertical="center"/>
    </xf>
    <xf numFmtId="0" fontId="39" fillId="0" borderId="0" xfId="0" applyFont="1" applyAlignment="1">
      <alignment horizontal="left" vertical="center"/>
    </xf>
    <xf numFmtId="0" fontId="2" fillId="0" borderId="0" xfId="0" applyFont="1" applyAlignment="1">
      <alignment horizontal="center" vertical="center"/>
    </xf>
    <xf numFmtId="0" fontId="3" fillId="4" borderId="1" xfId="0" applyFont="1" applyFill="1" applyBorder="1">
      <alignment vertical="center"/>
    </xf>
    <xf numFmtId="0" fontId="41" fillId="4" borderId="1" xfId="0" applyFont="1" applyFill="1" applyBorder="1">
      <alignment vertical="center"/>
    </xf>
    <xf numFmtId="0" fontId="2" fillId="0" borderId="1" xfId="0" applyFont="1" applyBorder="1" applyAlignment="1">
      <alignment horizontal="left" vertical="center" wrapText="1"/>
    </xf>
    <xf numFmtId="0" fontId="2" fillId="13" borderId="1"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43" fillId="4" borderId="32" xfId="0" applyFont="1" applyFill="1" applyBorder="1" applyAlignment="1">
      <alignment horizontal="center" vertical="center"/>
    </xf>
    <xf numFmtId="0" fontId="43" fillId="4" borderId="36" xfId="0" applyFont="1" applyFill="1" applyBorder="1" applyAlignment="1">
      <alignment horizontal="center" vertical="center"/>
    </xf>
    <xf numFmtId="0" fontId="43" fillId="4" borderId="64" xfId="0" applyFont="1" applyFill="1" applyBorder="1" applyAlignment="1">
      <alignment horizontal="center" vertical="center"/>
    </xf>
    <xf numFmtId="0" fontId="2" fillId="4" borderId="4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45" fillId="13" borderId="44" xfId="0" applyFont="1" applyFill="1" applyBorder="1" applyAlignment="1">
      <alignment horizontal="center" vertical="center"/>
    </xf>
    <xf numFmtId="0" fontId="45" fillId="13" borderId="1" xfId="0" applyFont="1" applyFill="1" applyBorder="1" applyAlignment="1">
      <alignment horizontal="center" vertical="center"/>
    </xf>
    <xf numFmtId="0" fontId="45" fillId="13" borderId="1" xfId="0" applyFont="1" applyFill="1" applyBorder="1" applyAlignment="1">
      <alignment horizontal="center" vertical="center" wrapText="1"/>
    </xf>
    <xf numFmtId="0" fontId="45" fillId="13" borderId="65" xfId="0" applyFont="1" applyFill="1" applyBorder="1" applyAlignment="1">
      <alignment horizontal="center" vertical="center" wrapText="1"/>
    </xf>
    <xf numFmtId="0" fontId="2" fillId="0" borderId="1" xfId="0" applyFont="1" applyBorder="1">
      <alignment vertical="center"/>
    </xf>
    <xf numFmtId="0" fontId="2" fillId="0" borderId="2" xfId="0" applyFont="1" applyBorder="1">
      <alignment vertical="center"/>
    </xf>
    <xf numFmtId="0" fontId="2" fillId="13" borderId="44" xfId="0" applyFont="1" applyFill="1" applyBorder="1">
      <alignment vertical="center"/>
    </xf>
    <xf numFmtId="0" fontId="0" fillId="13" borderId="1" xfId="0" applyFill="1" applyBorder="1">
      <alignment vertical="center"/>
    </xf>
    <xf numFmtId="0" fontId="0" fillId="13" borderId="65" xfId="0" applyFill="1" applyBorder="1">
      <alignment vertical="center"/>
    </xf>
    <xf numFmtId="0" fontId="2" fillId="13" borderId="1" xfId="0" applyFont="1" applyFill="1" applyBorder="1">
      <alignment vertical="center"/>
    </xf>
    <xf numFmtId="0" fontId="2" fillId="14" borderId="44" xfId="0" applyFont="1" applyFill="1" applyBorder="1" applyAlignment="1">
      <alignment horizontal="center" vertical="center"/>
    </xf>
    <xf numFmtId="0" fontId="46" fillId="13" borderId="1" xfId="0" applyFont="1" applyFill="1" applyBorder="1" applyAlignment="1">
      <alignment vertical="center" wrapText="1"/>
    </xf>
    <xf numFmtId="0" fontId="2" fillId="14" borderId="1" xfId="0" applyFont="1" applyFill="1" applyBorder="1" applyAlignment="1">
      <alignment horizontal="center" vertical="center"/>
    </xf>
    <xf numFmtId="0" fontId="46" fillId="13" borderId="65" xfId="0" applyFont="1" applyFill="1" applyBorder="1" applyAlignment="1">
      <alignment vertical="center" wrapText="1"/>
    </xf>
    <xf numFmtId="0" fontId="39" fillId="0" borderId="2" xfId="0" applyFont="1" applyBorder="1">
      <alignment vertical="center"/>
    </xf>
    <xf numFmtId="0" fontId="47" fillId="13" borderId="1" xfId="0" applyFont="1" applyFill="1" applyBorder="1" applyAlignment="1">
      <alignment vertical="center" wrapText="1"/>
    </xf>
    <xf numFmtId="0" fontId="47" fillId="13" borderId="65" xfId="0" applyFont="1" applyFill="1" applyBorder="1" applyAlignment="1">
      <alignment vertical="center" wrapText="1"/>
    </xf>
    <xf numFmtId="0" fontId="2" fillId="0" borderId="2" xfId="0" applyFont="1" applyBorder="1" applyAlignment="1">
      <alignment vertical="center" wrapText="1"/>
    </xf>
    <xf numFmtId="0" fontId="49" fillId="0" borderId="0" xfId="0" applyFont="1">
      <alignment vertical="center"/>
    </xf>
    <xf numFmtId="0" fontId="50" fillId="13" borderId="44" xfId="0" applyFont="1" applyFill="1" applyBorder="1" applyAlignment="1">
      <alignment horizontal="left" vertical="center" wrapText="1"/>
    </xf>
    <xf numFmtId="0" fontId="50" fillId="13" borderId="1" xfId="0" applyFont="1" applyFill="1" applyBorder="1" applyAlignment="1">
      <alignment horizontal="left" vertical="center" wrapText="1"/>
    </xf>
    <xf numFmtId="0" fontId="50" fillId="13" borderId="65" xfId="0" applyFont="1" applyFill="1" applyBorder="1" applyAlignment="1">
      <alignment horizontal="left" vertical="center" wrapText="1"/>
    </xf>
    <xf numFmtId="0" fontId="39" fillId="0" borderId="2" xfId="0" applyFont="1" applyBorder="1" applyAlignment="1">
      <alignment horizontal="left" vertical="center" wrapText="1"/>
    </xf>
    <xf numFmtId="0" fontId="51" fillId="13" borderId="44" xfId="0" applyFont="1" applyFill="1" applyBorder="1" applyAlignment="1">
      <alignment vertical="center" wrapText="1"/>
    </xf>
    <xf numFmtId="0" fontId="51" fillId="13" borderId="1" xfId="0" applyFont="1" applyFill="1" applyBorder="1" applyAlignment="1">
      <alignment vertical="center" wrapText="1"/>
    </xf>
    <xf numFmtId="0" fontId="51" fillId="13" borderId="65" xfId="0" applyFont="1" applyFill="1" applyBorder="1" applyAlignment="1">
      <alignment vertical="center" wrapText="1"/>
    </xf>
    <xf numFmtId="0" fontId="46" fillId="13" borderId="47" xfId="0" applyFont="1" applyFill="1" applyBorder="1" applyAlignment="1">
      <alignment vertical="center" wrapText="1"/>
    </xf>
    <xf numFmtId="0" fontId="46" fillId="13" borderId="50" xfId="0" applyFont="1" applyFill="1" applyBorder="1" applyAlignment="1">
      <alignment vertical="center" wrapText="1"/>
    </xf>
    <xf numFmtId="0" fontId="46" fillId="13" borderId="66" xfId="0" applyFont="1" applyFill="1" applyBorder="1" applyAlignment="1">
      <alignment vertical="center" wrapText="1"/>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 fillId="0" borderId="0" xfId="0" applyFont="1" applyAlignment="1">
      <alignment horizontal="left" vertical="center"/>
    </xf>
    <xf numFmtId="0" fontId="3" fillId="4" borderId="1" xfId="0" applyFont="1" applyFill="1" applyBorder="1" applyAlignment="1">
      <alignment horizontal="center" vertical="center"/>
    </xf>
    <xf numFmtId="0" fontId="2" fillId="0" borderId="2" xfId="0" applyFont="1" applyBorder="1" applyAlignment="1">
      <alignment horizontal="left" vertical="center" wrapText="1"/>
    </xf>
    <xf numFmtId="0" fontId="44" fillId="13" borderId="1" xfId="0" applyFont="1" applyFill="1" applyBorder="1" applyAlignment="1">
      <alignment horizontal="center" vertical="center"/>
    </xf>
    <xf numFmtId="0" fontId="44" fillId="13" borderId="2" xfId="0" applyFont="1" applyFill="1" applyBorder="1" applyAlignment="1">
      <alignment horizontal="center" vertical="center"/>
    </xf>
    <xf numFmtId="0" fontId="41" fillId="4" borderId="10" xfId="0" applyFont="1" applyFill="1" applyBorder="1" applyAlignment="1">
      <alignment horizontal="right" vertical="center"/>
    </xf>
    <xf numFmtId="0" fontId="41" fillId="4" borderId="12" xfId="0" applyFont="1" applyFill="1" applyBorder="1" applyAlignment="1">
      <alignment horizontal="right" vertical="center"/>
    </xf>
    <xf numFmtId="0" fontId="41" fillId="4" borderId="15" xfId="0" applyFont="1" applyFill="1" applyBorder="1" applyAlignment="1">
      <alignment horizontal="righ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5" xfId="0" applyFont="1" applyBorder="1" applyAlignment="1">
      <alignment horizontal="left" vertical="center"/>
    </xf>
    <xf numFmtId="0" fontId="41" fillId="4" borderId="1" xfId="0" applyFont="1" applyFill="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5"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5" fillId="4" borderId="0" xfId="0" applyFont="1" applyFill="1" applyAlignment="1">
      <alignment horizontal="left" vertical="center" indent="8"/>
    </xf>
    <xf numFmtId="0" fontId="5" fillId="0" borderId="0" xfId="0" applyFont="1" applyAlignment="1">
      <alignment horizontal="right" wrapText="1"/>
    </xf>
    <xf numFmtId="0" fontId="5" fillId="0" borderId="5" xfId="0" applyFont="1" applyBorder="1" applyAlignment="1">
      <alignment horizontal="right"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5" borderId="2" xfId="0" applyFont="1" applyFill="1" applyBorder="1" applyAlignment="1">
      <alignment horizontal="left" vertical="center"/>
    </xf>
    <xf numFmtId="0" fontId="5" fillId="5" borderId="6" xfId="0" applyFont="1" applyFill="1" applyBorder="1" applyAlignment="1">
      <alignment horizontal="left" vertical="center"/>
    </xf>
    <xf numFmtId="0" fontId="5" fillId="5" borderId="3" xfId="0" applyFont="1" applyFill="1" applyBorder="1" applyAlignment="1">
      <alignment horizontal="left" vertical="center"/>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Alignment="1">
      <alignment horizontal="right" vertical="center"/>
    </xf>
    <xf numFmtId="0" fontId="15" fillId="0" borderId="0" xfId="0" applyFont="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 xfId="0" applyFont="1" applyFill="1" applyBorder="1" applyAlignment="1">
      <alignment horizontal="center"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26" fillId="0" borderId="1" xfId="4" applyFont="1" applyBorder="1" applyAlignment="1" applyProtection="1">
      <alignment horizontal="center" vertical="center"/>
      <protection locked="0"/>
    </xf>
    <xf numFmtId="0" fontId="26" fillId="0" borderId="1" xfId="4" applyFont="1" applyBorder="1" applyAlignment="1" applyProtection="1">
      <alignment horizontal="center" vertical="center" wrapText="1"/>
      <protection locked="0"/>
    </xf>
    <xf numFmtId="0" fontId="26" fillId="12" borderId="1" xfId="4" applyFont="1" applyFill="1" applyBorder="1" applyAlignment="1">
      <alignment horizontal="center" vertical="center" wrapText="1"/>
    </xf>
    <xf numFmtId="0" fontId="26" fillId="12" borderId="2" xfId="4" applyFont="1" applyFill="1" applyBorder="1" applyAlignment="1">
      <alignment horizontal="center" vertical="center" wrapText="1"/>
    </xf>
    <xf numFmtId="0" fontId="26" fillId="12" borderId="6" xfId="4" applyFont="1" applyFill="1" applyBorder="1" applyAlignment="1">
      <alignment horizontal="center" vertical="center" wrapText="1"/>
    </xf>
    <xf numFmtId="0" fontId="26" fillId="12" borderId="3" xfId="4" applyFont="1" applyFill="1" applyBorder="1" applyAlignment="1">
      <alignment horizontal="center" vertical="center" wrapText="1"/>
    </xf>
    <xf numFmtId="0" fontId="26" fillId="12" borderId="8" xfId="4" applyFont="1" applyFill="1" applyBorder="1" applyAlignment="1">
      <alignment horizontal="center" vertical="center" wrapText="1"/>
    </xf>
    <xf numFmtId="0" fontId="26" fillId="12" borderId="9" xfId="4" applyFont="1" applyFill="1" applyBorder="1" applyAlignment="1">
      <alignment horizontal="center" vertical="center" wrapText="1"/>
    </xf>
    <xf numFmtId="0" fontId="26" fillId="12" borderId="13" xfId="4" applyFont="1" applyFill="1" applyBorder="1" applyAlignment="1">
      <alignment horizontal="center" vertical="center" wrapText="1"/>
    </xf>
    <xf numFmtId="0" fontId="26" fillId="12" borderId="14" xfId="4" applyFont="1" applyFill="1" applyBorder="1" applyAlignment="1">
      <alignment horizontal="center" vertical="center" wrapText="1"/>
    </xf>
    <xf numFmtId="0" fontId="26" fillId="0" borderId="2" xfId="4" applyFont="1" applyFill="1" applyBorder="1" applyAlignment="1" applyProtection="1">
      <alignment horizontal="center" vertical="center"/>
      <protection locked="0"/>
    </xf>
    <xf numFmtId="0" fontId="26" fillId="0" borderId="3" xfId="4" applyFont="1" applyFill="1" applyBorder="1" applyAlignment="1" applyProtection="1">
      <alignment horizontal="center" vertical="center"/>
      <protection locked="0"/>
    </xf>
    <xf numFmtId="0" fontId="26" fillId="0" borderId="2" xfId="4" applyFont="1" applyFill="1" applyBorder="1" applyAlignment="1" applyProtection="1">
      <alignment horizontal="center" vertical="center" wrapText="1"/>
      <protection locked="0"/>
    </xf>
    <xf numFmtId="0" fontId="26" fillId="0" borderId="3" xfId="4" applyFont="1" applyFill="1" applyBorder="1" applyAlignment="1" applyProtection="1">
      <alignment horizontal="center" vertical="center" wrapText="1"/>
      <protection locked="0"/>
    </xf>
    <xf numFmtId="0" fontId="26" fillId="9" borderId="1" xfId="4" applyFont="1" applyFill="1" applyBorder="1" applyAlignment="1" applyProtection="1">
      <alignment horizontal="left" vertical="center"/>
      <protection locked="0"/>
    </xf>
    <xf numFmtId="0" fontId="26" fillId="9" borderId="2" xfId="4" applyFont="1" applyFill="1" applyBorder="1" applyAlignment="1" applyProtection="1">
      <alignment horizontal="left" vertical="center"/>
      <protection locked="0"/>
    </xf>
    <xf numFmtId="0" fontId="26" fillId="9" borderId="6" xfId="4" applyFont="1" applyFill="1" applyBorder="1" applyAlignment="1" applyProtection="1">
      <alignment horizontal="left" vertical="center"/>
      <protection locked="0"/>
    </xf>
    <xf numFmtId="0" fontId="26" fillId="9" borderId="3" xfId="4" applyFont="1" applyFill="1" applyBorder="1" applyAlignment="1" applyProtection="1">
      <alignment horizontal="left" vertical="center"/>
      <protection locked="0"/>
    </xf>
    <xf numFmtId="0" fontId="26" fillId="9" borderId="2" xfId="4" applyFont="1" applyFill="1" applyBorder="1" applyAlignment="1" applyProtection="1">
      <alignment horizontal="center" vertical="center"/>
      <protection locked="0"/>
    </xf>
    <xf numFmtId="0" fontId="26" fillId="9" borderId="3" xfId="4" applyFont="1" applyFill="1" applyBorder="1" applyAlignment="1" applyProtection="1">
      <alignment horizontal="center" vertical="center"/>
      <protection locked="0"/>
    </xf>
    <xf numFmtId="0" fontId="26" fillId="0" borderId="0" xfId="4" applyFont="1" applyFill="1" applyAlignment="1">
      <alignment horizontal="left" vertical="center" wrapText="1"/>
    </xf>
    <xf numFmtId="0" fontId="23" fillId="0" borderId="1" xfId="4" applyFont="1" applyBorder="1" applyAlignment="1">
      <alignment horizontal="left" vertical="center" wrapText="1"/>
    </xf>
    <xf numFmtId="0" fontId="23" fillId="0" borderId="1" xfId="4" applyFont="1" applyBorder="1" applyAlignment="1">
      <alignment horizontal="left" vertical="center"/>
    </xf>
    <xf numFmtId="0" fontId="26" fillId="0" borderId="2" xfId="4" applyFont="1" applyBorder="1" applyAlignment="1" applyProtection="1">
      <alignment horizontal="center" vertical="center"/>
      <protection locked="0"/>
    </xf>
    <xf numFmtId="0" fontId="26" fillId="0" borderId="6" xfId="4" applyFont="1" applyBorder="1" applyAlignment="1" applyProtection="1">
      <alignment horizontal="center" vertical="center"/>
      <protection locked="0"/>
    </xf>
    <xf numFmtId="0" fontId="26" fillId="0" borderId="3" xfId="4" applyFont="1" applyBorder="1" applyAlignment="1" applyProtection="1">
      <alignment horizontal="center" vertical="center"/>
      <protection locked="0"/>
    </xf>
    <xf numFmtId="0" fontId="26" fillId="0" borderId="2" xfId="4" applyFont="1" applyBorder="1" applyAlignment="1" applyProtection="1">
      <alignment horizontal="center" vertical="center" wrapText="1"/>
      <protection locked="0"/>
    </xf>
    <xf numFmtId="0" fontId="26" fillId="0" borderId="6" xfId="4" applyFont="1" applyBorder="1" applyAlignment="1" applyProtection="1">
      <alignment horizontal="center" vertical="center" wrapText="1"/>
      <protection locked="0"/>
    </xf>
    <xf numFmtId="0" fontId="26" fillId="0" borderId="3" xfId="4" applyFont="1" applyBorder="1" applyAlignment="1" applyProtection="1">
      <alignment horizontal="center" vertical="center" wrapText="1"/>
      <protection locked="0"/>
    </xf>
    <xf numFmtId="0" fontId="26" fillId="0" borderId="2" xfId="4" applyFont="1" applyBorder="1" applyAlignment="1">
      <alignment horizontal="center" vertical="center" wrapText="1"/>
    </xf>
    <xf numFmtId="0" fontId="26" fillId="0" borderId="6"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7" xfId="4" applyFont="1" applyBorder="1" applyAlignment="1">
      <alignment horizontal="center" vertical="center" wrapText="1"/>
    </xf>
    <xf numFmtId="179" fontId="26" fillId="9" borderId="2" xfId="4" applyNumberFormat="1" applyFont="1" applyFill="1" applyBorder="1" applyAlignment="1" applyProtection="1">
      <alignment horizontal="right" vertical="center"/>
      <protection locked="0"/>
    </xf>
    <xf numFmtId="179" fontId="26" fillId="9" borderId="3" xfId="4" applyNumberFormat="1" applyFont="1" applyFill="1" applyBorder="1" applyAlignment="1" applyProtection="1">
      <alignment horizontal="right" vertical="center"/>
      <protection locked="0"/>
    </xf>
    <xf numFmtId="0" fontId="26" fillId="0" borderId="2" xfId="3" applyFont="1" applyBorder="1" applyAlignment="1">
      <alignment horizontal="center" vertical="center"/>
    </xf>
    <xf numFmtId="0" fontId="26" fillId="0" borderId="6" xfId="3" applyFont="1" applyBorder="1" applyAlignment="1">
      <alignment horizontal="center" vertical="center"/>
    </xf>
    <xf numFmtId="0" fontId="26" fillId="0" borderId="3" xfId="3" applyFont="1" applyBorder="1" applyAlignment="1">
      <alignment horizontal="center" vertical="center"/>
    </xf>
    <xf numFmtId="0" fontId="32" fillId="0" borderId="0" xfId="4" applyFont="1" applyAlignment="1">
      <alignment horizontal="center" vertical="center" wrapText="1"/>
    </xf>
    <xf numFmtId="0" fontId="26" fillId="9" borderId="6" xfId="4" applyFont="1" applyFill="1" applyBorder="1" applyAlignment="1" applyProtection="1">
      <alignment horizontal="center" vertical="center"/>
      <protection locked="0"/>
    </xf>
    <xf numFmtId="0" fontId="26" fillId="0" borderId="10" xfId="4" applyFont="1" applyBorder="1" applyAlignment="1">
      <alignment horizontal="center" vertical="center" wrapText="1"/>
    </xf>
    <xf numFmtId="0" fontId="26" fillId="0" borderId="12" xfId="4" applyFont="1" applyBorder="1" applyAlignment="1">
      <alignment horizontal="center" vertical="center" wrapText="1"/>
    </xf>
    <xf numFmtId="0" fontId="26" fillId="9" borderId="8" xfId="4" applyFont="1" applyFill="1" applyBorder="1" applyAlignment="1" applyProtection="1">
      <alignment horizontal="left" vertical="center"/>
      <protection locked="0"/>
    </xf>
    <xf numFmtId="0" fontId="26" fillId="9" borderId="7" xfId="4" applyFont="1" applyFill="1" applyBorder="1" applyAlignment="1" applyProtection="1">
      <alignment horizontal="left" vertical="center"/>
      <protection locked="0"/>
    </xf>
    <xf numFmtId="0" fontId="26" fillId="9" borderId="9" xfId="4" applyFont="1" applyFill="1" applyBorder="1" applyAlignment="1" applyProtection="1">
      <alignment horizontal="left" vertical="center"/>
      <protection locked="0"/>
    </xf>
    <xf numFmtId="0" fontId="26" fillId="9" borderId="13" xfId="4" applyFont="1" applyFill="1" applyBorder="1" applyAlignment="1" applyProtection="1">
      <alignment horizontal="left" vertical="top" wrapText="1"/>
      <protection locked="0"/>
    </xf>
    <xf numFmtId="0" fontId="26" fillId="9" borderId="4" xfId="4" applyFont="1" applyFill="1" applyBorder="1" applyAlignment="1" applyProtection="1">
      <alignment horizontal="left" vertical="top"/>
      <protection locked="0"/>
    </xf>
    <xf numFmtId="0" fontId="26" fillId="9" borderId="14" xfId="4" applyFont="1" applyFill="1" applyBorder="1" applyAlignment="1" applyProtection="1">
      <alignment horizontal="left" vertical="top"/>
      <protection locked="0"/>
    </xf>
    <xf numFmtId="0" fontId="26" fillId="0" borderId="39" xfId="3" applyFont="1" applyBorder="1" applyAlignment="1">
      <alignment horizontal="center" vertical="center" wrapText="1"/>
    </xf>
    <xf numFmtId="0" fontId="26" fillId="0" borderId="42" xfId="3" applyFont="1" applyBorder="1" applyAlignment="1">
      <alignment horizontal="center" vertical="center" wrapText="1"/>
    </xf>
    <xf numFmtId="0" fontId="26" fillId="0" borderId="7" xfId="3" applyFont="1" applyBorder="1" applyAlignment="1" applyProtection="1">
      <alignment horizontal="center" vertical="center"/>
      <protection locked="0"/>
    </xf>
    <xf numFmtId="0" fontId="26" fillId="0" borderId="9" xfId="3" applyFont="1" applyBorder="1" applyAlignment="1" applyProtection="1">
      <alignment horizontal="center" vertical="center"/>
      <protection locked="0"/>
    </xf>
    <xf numFmtId="0" fontId="26" fillId="0" borderId="0" xfId="3" applyFont="1" applyAlignment="1" applyProtection="1">
      <alignment horizontal="center" vertical="center"/>
      <protection locked="0"/>
    </xf>
    <xf numFmtId="0" fontId="26" fillId="0" borderId="5" xfId="3" applyFont="1" applyBorder="1" applyAlignment="1" applyProtection="1">
      <alignment horizontal="center" vertical="center"/>
      <protection locked="0"/>
    </xf>
    <xf numFmtId="0" fontId="26" fillId="0" borderId="59" xfId="3" applyFont="1" applyFill="1" applyBorder="1" applyAlignment="1" applyProtection="1">
      <alignment horizontal="center" vertical="center"/>
      <protection locked="0"/>
    </xf>
    <xf numFmtId="0" fontId="26" fillId="0" borderId="60" xfId="3" applyFont="1" applyFill="1" applyBorder="1" applyAlignment="1" applyProtection="1">
      <alignment horizontal="center" vertical="center"/>
      <protection locked="0"/>
    </xf>
    <xf numFmtId="0" fontId="26" fillId="0" borderId="0" xfId="3" applyFont="1" applyBorder="1" applyAlignment="1" applyProtection="1">
      <alignment horizontal="center" vertical="center"/>
      <protection locked="0"/>
    </xf>
    <xf numFmtId="0" fontId="26" fillId="0" borderId="52" xfId="3" applyFont="1" applyBorder="1" applyAlignment="1" applyProtection="1">
      <alignment horizontal="center" vertical="center"/>
      <protection locked="0"/>
    </xf>
    <xf numFmtId="0" fontId="26" fillId="0" borderId="55" xfId="3" applyFont="1" applyBorder="1" applyAlignment="1" applyProtection="1">
      <alignment horizontal="center" vertical="center"/>
      <protection locked="0"/>
    </xf>
    <xf numFmtId="0" fontId="26" fillId="0" borderId="58" xfId="3" applyFont="1" applyBorder="1" applyAlignment="1">
      <alignment horizontal="center" vertical="center" wrapText="1"/>
    </xf>
    <xf numFmtId="0" fontId="26" fillId="0" borderId="56" xfId="3" applyFont="1" applyBorder="1" applyAlignment="1">
      <alignment horizontal="center" vertical="center" wrapText="1"/>
    </xf>
    <xf numFmtId="0" fontId="26" fillId="0" borderId="33" xfId="3" applyFont="1" applyBorder="1" applyAlignment="1">
      <alignment horizontal="center" vertical="center"/>
    </xf>
    <xf numFmtId="0" fontId="26" fillId="0" borderId="34" xfId="3" applyFont="1" applyBorder="1" applyAlignment="1">
      <alignment horizontal="center" vertical="center"/>
    </xf>
    <xf numFmtId="0" fontId="26" fillId="0" borderId="35" xfId="3" applyFont="1" applyBorder="1" applyAlignment="1">
      <alignment horizontal="center" vertical="center"/>
    </xf>
    <xf numFmtId="0" fontId="26" fillId="0" borderId="2" xfId="4" applyFont="1" applyFill="1" applyBorder="1" applyAlignment="1" applyProtection="1">
      <alignment horizontal="left" vertical="center" wrapText="1"/>
      <protection locked="0"/>
    </xf>
    <xf numFmtId="0" fontId="26" fillId="0" borderId="6" xfId="4" applyFont="1" applyFill="1" applyBorder="1" applyAlignment="1" applyProtection="1">
      <alignment horizontal="left" vertical="center" wrapText="1"/>
      <protection locked="0"/>
    </xf>
    <xf numFmtId="0" fontId="26" fillId="0" borderId="3" xfId="4" applyFont="1" applyFill="1" applyBorder="1" applyAlignment="1" applyProtection="1">
      <alignment horizontal="left" vertical="center" wrapText="1"/>
      <protection locked="0"/>
    </xf>
    <xf numFmtId="0" fontId="26" fillId="0" borderId="0" xfId="4" applyFont="1" applyAlignment="1">
      <alignment horizontal="left" vertical="center" wrapText="1"/>
    </xf>
    <xf numFmtId="0" fontId="26" fillId="0" borderId="48" xfId="3" applyFont="1" applyBorder="1" applyAlignment="1">
      <alignment horizontal="center" vertical="center"/>
    </xf>
    <xf numFmtId="0" fontId="26" fillId="0" borderId="31" xfId="3" applyFont="1" applyBorder="1" applyAlignment="1">
      <alignment horizontal="center" vertical="center"/>
    </xf>
    <xf numFmtId="0" fontId="26" fillId="0" borderId="49" xfId="3" applyFont="1" applyBorder="1" applyAlignment="1">
      <alignment horizontal="center" vertical="center"/>
    </xf>
    <xf numFmtId="0" fontId="26" fillId="0" borderId="0" xfId="3" applyFont="1" applyFill="1" applyBorder="1" applyAlignment="1" applyProtection="1">
      <alignment horizontal="center" vertical="center"/>
      <protection locked="0"/>
    </xf>
    <xf numFmtId="0" fontId="26" fillId="0" borderId="5" xfId="3" applyFont="1" applyFill="1" applyBorder="1" applyAlignment="1" applyProtection="1">
      <alignment horizontal="center" vertical="center"/>
      <protection locked="0"/>
    </xf>
    <xf numFmtId="0" fontId="26" fillId="0" borderId="52" xfId="3" applyFont="1" applyFill="1" applyBorder="1" applyAlignment="1" applyProtection="1">
      <alignment horizontal="center" vertical="center"/>
      <protection locked="0"/>
    </xf>
    <xf numFmtId="0" fontId="26" fillId="0" borderId="55" xfId="3" applyFont="1" applyFill="1" applyBorder="1" applyAlignment="1" applyProtection="1">
      <alignment horizontal="center" vertical="center"/>
      <protection locked="0"/>
    </xf>
    <xf numFmtId="0" fontId="26" fillId="0" borderId="4" xfId="3" applyFont="1" applyBorder="1" applyAlignment="1" applyProtection="1">
      <alignment horizontal="center" vertical="center"/>
      <protection locked="0"/>
    </xf>
    <xf numFmtId="0" fontId="26" fillId="0" borderId="14" xfId="3" applyFont="1" applyBorder="1" applyAlignment="1" applyProtection="1">
      <alignment horizontal="center" vertical="center"/>
      <protection locked="0"/>
    </xf>
    <xf numFmtId="0" fontId="26" fillId="0" borderId="38" xfId="3" applyFont="1" applyBorder="1" applyAlignment="1">
      <alignment horizontal="center" vertical="center"/>
    </xf>
    <xf numFmtId="0" fontId="26" fillId="0" borderId="41" xfId="3" applyFont="1" applyBorder="1" applyAlignment="1">
      <alignment horizontal="center" vertical="center"/>
    </xf>
    <xf numFmtId="0" fontId="26" fillId="0" borderId="46" xfId="3" applyFont="1" applyBorder="1" applyAlignment="1">
      <alignment horizontal="center" vertical="center"/>
    </xf>
    <xf numFmtId="0" fontId="26" fillId="0" borderId="58" xfId="3" applyFont="1" applyFill="1" applyBorder="1" applyAlignment="1">
      <alignment horizontal="center" vertical="center" wrapText="1"/>
    </xf>
    <xf numFmtId="0" fontId="26" fillId="0" borderId="42" xfId="3" applyFont="1" applyFill="1" applyBorder="1" applyAlignment="1">
      <alignment horizontal="center" vertical="center" wrapText="1"/>
    </xf>
    <xf numFmtId="0" fontId="26" fillId="0" borderId="56" xfId="3" applyFont="1" applyFill="1" applyBorder="1" applyAlignment="1">
      <alignment horizontal="center" vertical="center" wrapText="1"/>
    </xf>
    <xf numFmtId="0" fontId="26" fillId="0" borderId="43" xfId="3" applyFont="1" applyBorder="1" applyAlignment="1">
      <alignment horizontal="center" vertical="center" wrapText="1"/>
    </xf>
    <xf numFmtId="0" fontId="26" fillId="0" borderId="59" xfId="3" applyFont="1" applyBorder="1" applyAlignment="1" applyProtection="1">
      <alignment horizontal="center" vertical="center"/>
      <protection locked="0"/>
    </xf>
    <xf numFmtId="0" fontId="26" fillId="0" borderId="60" xfId="3" applyFont="1" applyBorder="1" applyAlignment="1" applyProtection="1">
      <alignment horizontal="center" vertical="center"/>
      <protection locked="0"/>
    </xf>
    <xf numFmtId="0" fontId="21" fillId="0" borderId="0" xfId="0" applyFont="1" applyAlignment="1">
      <alignment horizontal="center" vertical="center"/>
    </xf>
    <xf numFmtId="0" fontId="21" fillId="0" borderId="0" xfId="0" applyFont="1" applyAlignment="1">
      <alignment vertical="center" wrapText="1"/>
    </xf>
    <xf numFmtId="0" fontId="23" fillId="0" borderId="0" xfId="0" applyFont="1" applyAlignment="1">
      <alignment horizontal="justify" vertical="center"/>
    </xf>
    <xf numFmtId="0" fontId="23" fillId="0" borderId="0" xfId="0" applyFont="1">
      <alignment vertical="center"/>
    </xf>
    <xf numFmtId="0" fontId="22" fillId="0" borderId="0" xfId="0" applyFont="1">
      <alignment vertical="center"/>
    </xf>
    <xf numFmtId="0" fontId="23" fillId="8" borderId="0" xfId="3" applyFont="1" applyFill="1">
      <alignment vertical="center"/>
    </xf>
    <xf numFmtId="177" fontId="23" fillId="6" borderId="10" xfId="2" applyNumberFormat="1" applyFont="1" applyFill="1" applyBorder="1" applyAlignment="1">
      <alignment horizontal="center" vertical="center" shrinkToFit="1"/>
    </xf>
    <xf numFmtId="177" fontId="23" fillId="6" borderId="12" xfId="2" applyNumberFormat="1" applyFont="1" applyFill="1" applyBorder="1" applyAlignment="1">
      <alignment horizontal="center" vertical="center" shrinkToFit="1"/>
    </xf>
    <xf numFmtId="177" fontId="23" fillId="6" borderId="10" xfId="2" applyNumberFormat="1" applyFont="1" applyFill="1" applyBorder="1" applyAlignment="1">
      <alignment horizontal="center" vertical="center" wrapText="1"/>
    </xf>
    <xf numFmtId="177" fontId="23" fillId="6" borderId="12" xfId="2" applyNumberFormat="1" applyFont="1" applyFill="1" applyBorder="1" applyAlignment="1">
      <alignment horizontal="center" vertical="center" wrapText="1"/>
    </xf>
    <xf numFmtId="0" fontId="23" fillId="6" borderId="13" xfId="2" applyFont="1" applyFill="1" applyBorder="1" applyAlignment="1">
      <alignment horizontal="center" vertical="center" shrinkToFit="1"/>
    </xf>
    <xf numFmtId="0" fontId="23" fillId="6" borderId="4" xfId="2" applyFont="1" applyFill="1" applyBorder="1" applyAlignment="1">
      <alignment horizontal="center" vertical="center" shrinkToFit="1"/>
    </xf>
    <xf numFmtId="0" fontId="23" fillId="6" borderId="14" xfId="2" applyFont="1" applyFill="1" applyBorder="1" applyAlignment="1">
      <alignment horizontal="center" vertical="center" shrinkToFit="1"/>
    </xf>
    <xf numFmtId="0" fontId="23" fillId="6" borderId="16" xfId="2" applyFont="1" applyFill="1" applyBorder="1" applyAlignment="1">
      <alignment horizontal="left" vertical="center" wrapText="1" shrinkToFit="1"/>
    </xf>
    <xf numFmtId="0" fontId="23" fillId="6" borderId="7" xfId="2" applyFont="1" applyFill="1" applyBorder="1" applyAlignment="1">
      <alignment horizontal="left" vertical="center" wrapText="1" shrinkToFit="1"/>
    </xf>
    <xf numFmtId="0" fontId="23" fillId="6" borderId="9" xfId="2" applyFont="1" applyFill="1" applyBorder="1" applyAlignment="1">
      <alignment horizontal="left" vertical="center" wrapText="1" shrinkToFit="1"/>
    </xf>
    <xf numFmtId="0" fontId="23" fillId="0" borderId="2" xfId="2" applyFont="1" applyBorder="1" applyAlignment="1">
      <alignment horizontal="left" vertical="center" wrapText="1" shrinkToFit="1"/>
    </xf>
    <xf numFmtId="0" fontId="23" fillId="0" borderId="6" xfId="2" applyFont="1" applyBorder="1" applyAlignment="1">
      <alignment horizontal="left" vertical="center" wrapText="1" shrinkToFit="1"/>
    </xf>
    <xf numFmtId="0" fontId="23" fillId="0" borderId="3" xfId="2" applyFont="1" applyBorder="1" applyAlignment="1">
      <alignment horizontal="left" vertical="center" wrapText="1" shrinkToFit="1"/>
    </xf>
    <xf numFmtId="0" fontId="23" fillId="6" borderId="23" xfId="2" applyFont="1" applyFill="1" applyBorder="1" applyAlignment="1">
      <alignment horizontal="left" vertical="center" wrapText="1" shrinkToFit="1"/>
    </xf>
    <xf numFmtId="0" fontId="23" fillId="6" borderId="24" xfId="2" applyFont="1" applyFill="1" applyBorder="1" applyAlignment="1">
      <alignment horizontal="left" vertical="center" wrapText="1" shrinkToFit="1"/>
    </xf>
    <xf numFmtId="0" fontId="23" fillId="6" borderId="25" xfId="2" applyFont="1" applyFill="1" applyBorder="1" applyAlignment="1">
      <alignment horizontal="left" vertical="center" wrapText="1" shrinkToFit="1"/>
    </xf>
    <xf numFmtId="0" fontId="23" fillId="6" borderId="27" xfId="2" applyFont="1" applyFill="1" applyBorder="1" applyAlignment="1">
      <alignment horizontal="center" vertical="center"/>
    </xf>
    <xf numFmtId="0" fontId="23" fillId="6" borderId="28" xfId="2" applyFont="1" applyFill="1" applyBorder="1" applyAlignment="1">
      <alignment horizontal="center" vertical="center"/>
    </xf>
    <xf numFmtId="0" fontId="23" fillId="6" borderId="29" xfId="2" applyFont="1" applyFill="1" applyBorder="1" applyAlignment="1">
      <alignment horizontal="center" vertical="center"/>
    </xf>
    <xf numFmtId="0" fontId="23" fillId="8" borderId="0" xfId="3" applyFont="1" applyFill="1" applyAlignment="1">
      <alignment vertical="center" wrapText="1"/>
    </xf>
    <xf numFmtId="0" fontId="27" fillId="6" borderId="0" xfId="2" applyFont="1" applyFill="1" applyAlignment="1">
      <alignment horizontal="center" vertical="center" wrapText="1"/>
    </xf>
    <xf numFmtId="0" fontId="28" fillId="6" borderId="0" xfId="2" applyFont="1" applyFill="1" applyAlignment="1">
      <alignment horizontal="center" wrapText="1"/>
    </xf>
    <xf numFmtId="0" fontId="23" fillId="6" borderId="8" xfId="2" applyFont="1" applyFill="1" applyBorder="1" applyAlignment="1">
      <alignment horizontal="center" vertical="center" shrinkToFit="1"/>
    </xf>
    <xf numFmtId="0" fontId="23" fillId="6" borderId="7" xfId="2" applyFont="1" applyFill="1" applyBorder="1" applyAlignment="1">
      <alignment horizontal="center" vertical="center" shrinkToFit="1"/>
    </xf>
    <xf numFmtId="0" fontId="23" fillId="6" borderId="9" xfId="2" applyFont="1" applyFill="1" applyBorder="1" applyAlignment="1">
      <alignment horizontal="center" vertical="center" shrinkToFit="1"/>
    </xf>
    <xf numFmtId="0" fontId="23" fillId="6" borderId="11" xfId="2" applyFont="1" applyFill="1" applyBorder="1" applyAlignment="1">
      <alignment horizontal="center" vertical="center" shrinkToFit="1"/>
    </xf>
    <xf numFmtId="0" fontId="23" fillId="6" borderId="0" xfId="2" applyFont="1" applyFill="1" applyAlignment="1">
      <alignment horizontal="center" vertical="center" shrinkToFit="1"/>
    </xf>
    <xf numFmtId="0" fontId="23" fillId="6" borderId="5" xfId="2" applyFont="1" applyFill="1" applyBorder="1" applyAlignment="1">
      <alignment horizontal="center" vertical="center" shrinkToFit="1"/>
    </xf>
    <xf numFmtId="177" fontId="23" fillId="6" borderId="10" xfId="2" applyNumberFormat="1" applyFont="1" applyFill="1" applyBorder="1" applyAlignment="1">
      <alignment horizontal="center" vertical="center" wrapText="1" shrinkToFit="1"/>
    </xf>
    <xf numFmtId="177" fontId="23" fillId="6" borderId="12" xfId="2" applyNumberFormat="1"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6" fillId="0" borderId="3" xfId="0" applyFont="1" applyFill="1" applyBorder="1" applyAlignment="1">
      <alignment horizontal="left"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2" fillId="0" borderId="1" xfId="0" applyFont="1" applyBorder="1" applyAlignment="1">
      <alignment horizontal="center" vertical="center"/>
    </xf>
    <xf numFmtId="0" fontId="26" fillId="0" borderId="1" xfId="0" applyFont="1" applyFill="1" applyBorder="1" applyAlignment="1">
      <alignment horizontal="left" vertical="center" wrapText="1"/>
    </xf>
    <xf numFmtId="0" fontId="35" fillId="3" borderId="11" xfId="0" applyFont="1" applyFill="1" applyBorder="1" applyAlignment="1">
      <alignment horizontal="left" vertical="center"/>
    </xf>
    <xf numFmtId="0" fontId="35" fillId="3" borderId="0" xfId="0" applyFont="1" applyFill="1" applyBorder="1" applyAlignment="1">
      <alignment horizontal="left" vertical="center"/>
    </xf>
    <xf numFmtId="0" fontId="22" fillId="0" borderId="1" xfId="0" applyFont="1" applyBorder="1" applyAlignment="1">
      <alignment horizontal="center" vertical="center" textRotation="255"/>
    </xf>
    <xf numFmtId="0" fontId="26" fillId="0" borderId="1" xfId="0" applyFont="1" applyFill="1" applyBorder="1" applyAlignment="1">
      <alignment horizontal="left" vertical="center"/>
    </xf>
    <xf numFmtId="0" fontId="22" fillId="10" borderId="1" xfId="0" applyFont="1" applyFill="1" applyBorder="1" applyAlignment="1">
      <alignment horizontal="center" vertical="center"/>
    </xf>
    <xf numFmtId="0" fontId="21" fillId="0" borderId="1" xfId="0" applyFont="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 xfId="0" applyFont="1" applyBorder="1" applyAlignment="1">
      <alignment horizontal="center" vertical="center"/>
    </xf>
    <xf numFmtId="0" fontId="35" fillId="3" borderId="13" xfId="0" applyFont="1" applyFill="1" applyBorder="1" applyAlignment="1">
      <alignment horizontal="left" vertical="center"/>
    </xf>
    <xf numFmtId="0" fontId="35" fillId="3" borderId="4" xfId="0" applyFont="1" applyFill="1" applyBorder="1" applyAlignment="1">
      <alignment horizontal="left" vertical="center"/>
    </xf>
    <xf numFmtId="0" fontId="22" fillId="0" borderId="1" xfId="0" applyFont="1" applyFill="1" applyBorder="1" applyAlignment="1">
      <alignment horizontal="center" vertical="center"/>
    </xf>
    <xf numFmtId="0" fontId="36" fillId="2" borderId="1" xfId="0" applyFont="1" applyFill="1" applyBorder="1" applyAlignment="1">
      <alignment horizontal="center" vertical="center"/>
    </xf>
    <xf numFmtId="0" fontId="26" fillId="0" borderId="1" xfId="0" applyFont="1" applyFill="1" applyBorder="1" applyAlignment="1">
      <alignment vertical="center" wrapText="1"/>
    </xf>
    <xf numFmtId="0" fontId="21" fillId="0" borderId="2" xfId="0" applyFont="1" applyBorder="1" applyAlignment="1">
      <alignment vertical="center"/>
    </xf>
    <xf numFmtId="0" fontId="21" fillId="0" borderId="3" xfId="0" applyFont="1" applyBorder="1" applyAlignment="1">
      <alignment vertical="center"/>
    </xf>
    <xf numFmtId="0" fontId="26" fillId="0" borderId="1" xfId="0" applyFont="1" applyFill="1" applyBorder="1" applyAlignment="1">
      <alignmen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10" borderId="8" xfId="0" applyFont="1" applyFill="1" applyBorder="1" applyAlignment="1">
      <alignment horizontal="center" vertical="center"/>
    </xf>
    <xf numFmtId="0" fontId="22" fillId="10" borderId="9" xfId="0" applyFont="1" applyFill="1" applyBorder="1" applyAlignment="1">
      <alignment horizontal="center" vertical="center"/>
    </xf>
    <xf numFmtId="0" fontId="22" fillId="10" borderId="13" xfId="0" applyFont="1" applyFill="1" applyBorder="1" applyAlignment="1">
      <alignment horizontal="center" vertical="center"/>
    </xf>
    <xf numFmtId="0" fontId="22" fillId="10" borderId="14" xfId="0" applyFont="1" applyFill="1" applyBorder="1" applyAlignment="1">
      <alignment horizontal="center" vertical="center"/>
    </xf>
    <xf numFmtId="0" fontId="22" fillId="10" borderId="10" xfId="0" applyFont="1" applyFill="1" applyBorder="1" applyAlignment="1">
      <alignment horizontal="center" vertical="center"/>
    </xf>
    <xf numFmtId="0" fontId="22" fillId="10" borderId="15" xfId="0" applyFont="1" applyFill="1" applyBorder="1" applyAlignment="1">
      <alignment horizontal="center"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26" fillId="0" borderId="6" xfId="0" applyFont="1" applyFill="1" applyBorder="1" applyAlignment="1">
      <alignment horizontal="left" vertical="center" wrapText="1"/>
    </xf>
    <xf numFmtId="0" fontId="26" fillId="0" borderId="6" xfId="0" applyFont="1" applyFill="1" applyBorder="1" applyAlignment="1">
      <alignment horizontal="left" vertical="center"/>
    </xf>
  </cellXfs>
  <cellStyles count="6">
    <cellStyle name="桁区切り 2" xfId="5" xr:uid="{BEB00637-41C2-49F2-A6B3-1B80AE7CA7FE}"/>
    <cellStyle name="標準" xfId="0" builtinId="0"/>
    <cellStyle name="標準 2" xfId="1" xr:uid="{6D32CDE6-9F71-4E7F-8F03-9200C39B8747}"/>
    <cellStyle name="標準 2 2" xfId="4" xr:uid="{A06CE02D-C875-468B-A0F3-61F70901EAD2}"/>
    <cellStyle name="標準 3" xfId="3" xr:uid="{B83969BF-6B7C-4914-952E-5EA301E625E8}"/>
    <cellStyle name="標準_別紙（２）精算額内訳" xfId="2" xr:uid="{43EE63C0-29A9-4FAE-873F-B87259FFAD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398316</xdr:colOff>
      <xdr:row>11</xdr:row>
      <xdr:rowOff>432954</xdr:rowOff>
    </xdr:from>
    <xdr:to>
      <xdr:col>10</xdr:col>
      <xdr:colOff>1229590</xdr:colOff>
      <xdr:row>14</xdr:row>
      <xdr:rowOff>86591</xdr:rowOff>
    </xdr:to>
    <xdr:sp macro="" textlink="">
      <xdr:nvSpPr>
        <xdr:cNvPr id="2" name="吹き出し: 四角形 1">
          <a:extLst>
            <a:ext uri="{FF2B5EF4-FFF2-40B4-BE49-F238E27FC236}">
              <a16:creationId xmlns:a16="http://schemas.microsoft.com/office/drawing/2014/main" id="{8DC9D8E9-DAAC-4E78-BFF6-1773D532888E}"/>
            </a:ext>
          </a:extLst>
        </xdr:cNvPr>
        <xdr:cNvSpPr/>
      </xdr:nvSpPr>
      <xdr:spPr>
        <a:xfrm>
          <a:off x="20983202" y="7334497"/>
          <a:ext cx="2698174" cy="1264723"/>
        </a:xfrm>
        <a:prstGeom prst="wedgeRectCallout">
          <a:avLst>
            <a:gd name="adj1" fmla="val -25105"/>
            <a:gd name="adj2" fmla="val 84116"/>
          </a:avLst>
        </a:prstGeom>
        <a:no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見守り機器を既に導入済（今回は見守り機器の補助を申請しない）で、通信環境整備（インカム含む）のみ申請する場合は、この事業を選択。</a:t>
          </a:r>
        </a:p>
      </xdr:txBody>
    </xdr:sp>
    <xdr:clientData/>
  </xdr:twoCellAnchor>
  <xdr:twoCellAnchor>
    <xdr:from>
      <xdr:col>5</xdr:col>
      <xdr:colOff>522515</xdr:colOff>
      <xdr:row>11</xdr:row>
      <xdr:rowOff>400298</xdr:rowOff>
    </xdr:from>
    <xdr:to>
      <xdr:col>6</xdr:col>
      <xdr:colOff>1295400</xdr:colOff>
      <xdr:row>14</xdr:row>
      <xdr:rowOff>53935</xdr:rowOff>
    </xdr:to>
    <xdr:sp macro="" textlink="">
      <xdr:nvSpPr>
        <xdr:cNvPr id="3" name="吹き出し: 四角形 2">
          <a:extLst>
            <a:ext uri="{FF2B5EF4-FFF2-40B4-BE49-F238E27FC236}">
              <a16:creationId xmlns:a16="http://schemas.microsoft.com/office/drawing/2014/main" id="{29208018-A755-44A5-A127-DCF7FD3096CF}"/>
            </a:ext>
          </a:extLst>
        </xdr:cNvPr>
        <xdr:cNvSpPr/>
      </xdr:nvSpPr>
      <xdr:spPr>
        <a:xfrm>
          <a:off x="13639801" y="7301841"/>
          <a:ext cx="2639785" cy="1264723"/>
        </a:xfrm>
        <a:prstGeom prst="wedgeRectCallout">
          <a:avLst>
            <a:gd name="adj1" fmla="val 17032"/>
            <a:gd name="adj2" fmla="val 85948"/>
          </a:avLst>
        </a:prstGeom>
        <a:no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見守り機器を介護ロボット事業で申請し、かつ、通信環境整備（インカム含む）をパッケージ型で申請する場合は、この事業を選択。</a:t>
          </a:r>
        </a:p>
      </xdr:txBody>
    </xdr:sp>
    <xdr:clientData/>
  </xdr:twoCellAnchor>
  <xdr:twoCellAnchor>
    <xdr:from>
      <xdr:col>10</xdr:col>
      <xdr:colOff>1415143</xdr:colOff>
      <xdr:row>10</xdr:row>
      <xdr:rowOff>2394857</xdr:rowOff>
    </xdr:from>
    <xdr:to>
      <xdr:col>12</xdr:col>
      <xdr:colOff>779317</xdr:colOff>
      <xdr:row>14</xdr:row>
      <xdr:rowOff>103909</xdr:rowOff>
    </xdr:to>
    <xdr:sp macro="" textlink="">
      <xdr:nvSpPr>
        <xdr:cNvPr id="4" name="吹き出し: 四角形 3">
          <a:extLst>
            <a:ext uri="{FF2B5EF4-FFF2-40B4-BE49-F238E27FC236}">
              <a16:creationId xmlns:a16="http://schemas.microsoft.com/office/drawing/2014/main" id="{033FE270-EC67-41DD-82E5-B3A1E79DC0E6}"/>
            </a:ext>
          </a:extLst>
        </xdr:cNvPr>
        <xdr:cNvSpPr/>
      </xdr:nvSpPr>
      <xdr:spPr>
        <a:xfrm>
          <a:off x="23866929" y="6525986"/>
          <a:ext cx="3261259" cy="2090552"/>
        </a:xfrm>
        <a:prstGeom prst="wedgeRectCallout">
          <a:avLst>
            <a:gd name="adj1" fmla="val -54629"/>
            <a:gd name="adj2" fmla="val 71230"/>
          </a:avLst>
        </a:prstGeom>
        <a:noFill/>
        <a:ln>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見守り機器と通信環境整備をパッケージ型で申請する場合は、この事業を選択。</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見守り機器と通信環境整備を申請する場合に、</a:t>
          </a:r>
          <a:r>
            <a:rPr kumimoji="1" lang="en-US" altLang="ja-JP" sz="1400">
              <a:solidFill>
                <a:srgbClr val="FF0000"/>
              </a:solidFill>
              <a:latin typeface="ＭＳ ゴシック" panose="020B0609070205080204" pitchFamily="49" charset="-128"/>
              <a:ea typeface="ＭＳ ゴシック" panose="020B0609070205080204" pitchFamily="49" charset="-128"/>
            </a:rPr>
            <a:t>4</a:t>
          </a:r>
          <a:r>
            <a:rPr kumimoji="1" lang="ja-JP" altLang="en-US" sz="1400">
              <a:solidFill>
                <a:srgbClr val="FF0000"/>
              </a:solidFill>
              <a:latin typeface="ＭＳ ゴシック" panose="020B0609070205080204" pitchFamily="49" charset="-128"/>
              <a:ea typeface="ＭＳ ゴシック" panose="020B0609070205080204" pitchFamily="49" charset="-128"/>
            </a:rPr>
            <a:t>「介護ロボット事業＋パッケージ型」と</a:t>
          </a:r>
          <a:r>
            <a:rPr kumimoji="1" lang="en-US" altLang="ja-JP" sz="1400">
              <a:solidFill>
                <a:srgbClr val="FF0000"/>
              </a:solidFill>
              <a:latin typeface="ＭＳ ゴシック" panose="020B0609070205080204" pitchFamily="49" charset="-128"/>
              <a:ea typeface="ＭＳ ゴシック" panose="020B0609070205080204" pitchFamily="49" charset="-128"/>
            </a:rPr>
            <a:t>8</a:t>
          </a:r>
          <a:r>
            <a:rPr kumimoji="1" lang="ja-JP" altLang="en-US" sz="1400">
              <a:solidFill>
                <a:srgbClr val="FF0000"/>
              </a:solidFill>
              <a:latin typeface="ＭＳ ゴシック" panose="020B0609070205080204" pitchFamily="49" charset="-128"/>
              <a:ea typeface="ＭＳ ゴシック" panose="020B0609070205080204" pitchFamily="49" charset="-128"/>
            </a:rPr>
            <a:t>「パッケージ型（介護ロボットと通信環境整備）」のどちらで申請しても良い。</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55880</xdr:colOff>
      <xdr:row>3</xdr:row>
      <xdr:rowOff>112059</xdr:rowOff>
    </xdr:from>
    <xdr:to>
      <xdr:col>2</xdr:col>
      <xdr:colOff>728383</xdr:colOff>
      <xdr:row>3</xdr:row>
      <xdr:rowOff>383540</xdr:rowOff>
    </xdr:to>
    <xdr:sp macro="" textlink="">
      <xdr:nvSpPr>
        <xdr:cNvPr id="2" name="正方形/長方形 1">
          <a:extLst>
            <a:ext uri="{FF2B5EF4-FFF2-40B4-BE49-F238E27FC236}">
              <a16:creationId xmlns:a16="http://schemas.microsoft.com/office/drawing/2014/main" id="{3FD75557-3BDD-43E8-AA66-FA6B39081D63}"/>
            </a:ext>
          </a:extLst>
        </xdr:cNvPr>
        <xdr:cNvSpPr/>
      </xdr:nvSpPr>
      <xdr:spPr>
        <a:xfrm>
          <a:off x="227330" y="1140759"/>
          <a:ext cx="1834553" cy="27148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１　法人基本情報</a:t>
          </a:r>
        </a:p>
      </xdr:txBody>
    </xdr:sp>
    <xdr:clientData/>
  </xdr:twoCellAnchor>
  <xdr:twoCellAnchor>
    <xdr:from>
      <xdr:col>1</xdr:col>
      <xdr:colOff>38100</xdr:colOff>
      <xdr:row>91</xdr:row>
      <xdr:rowOff>129401</xdr:rowOff>
    </xdr:from>
    <xdr:to>
      <xdr:col>1</xdr:col>
      <xdr:colOff>993321</xdr:colOff>
      <xdr:row>92</xdr:row>
      <xdr:rowOff>285751</xdr:rowOff>
    </xdr:to>
    <xdr:sp macro="" textlink="">
      <xdr:nvSpPr>
        <xdr:cNvPr id="3" name="正方形/長方形 2">
          <a:extLst>
            <a:ext uri="{FF2B5EF4-FFF2-40B4-BE49-F238E27FC236}">
              <a16:creationId xmlns:a16="http://schemas.microsoft.com/office/drawing/2014/main" id="{63BEB2AA-C233-412D-9CED-E86BBA9C9CFE}"/>
            </a:ext>
          </a:extLst>
        </xdr:cNvPr>
        <xdr:cNvSpPr/>
      </xdr:nvSpPr>
      <xdr:spPr>
        <a:xfrm>
          <a:off x="214993" y="31997330"/>
          <a:ext cx="955221" cy="306028"/>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確認事項</a:t>
          </a:r>
        </a:p>
      </xdr:txBody>
    </xdr:sp>
    <xdr:clientData/>
  </xdr:twoCellAnchor>
  <xdr:twoCellAnchor>
    <xdr:from>
      <xdr:col>1</xdr:col>
      <xdr:colOff>81643</xdr:colOff>
      <xdr:row>96</xdr:row>
      <xdr:rowOff>190499</xdr:rowOff>
    </xdr:from>
    <xdr:to>
      <xdr:col>2</xdr:col>
      <xdr:colOff>598714</xdr:colOff>
      <xdr:row>97</xdr:row>
      <xdr:rowOff>272143</xdr:rowOff>
    </xdr:to>
    <xdr:sp macro="" textlink="">
      <xdr:nvSpPr>
        <xdr:cNvPr id="4" name="正方形/長方形 3">
          <a:extLst>
            <a:ext uri="{FF2B5EF4-FFF2-40B4-BE49-F238E27FC236}">
              <a16:creationId xmlns:a16="http://schemas.microsoft.com/office/drawing/2014/main" id="{298B028E-D8F2-4420-A8F5-04BFE9C1722A}"/>
            </a:ext>
          </a:extLst>
        </xdr:cNvPr>
        <xdr:cNvSpPr/>
      </xdr:nvSpPr>
      <xdr:spPr>
        <a:xfrm>
          <a:off x="258536" y="33772928"/>
          <a:ext cx="1823357" cy="299358"/>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業務改善計画の内容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28F0E-81EE-49AA-8F20-6B2924D4B8E1}">
  <sheetPr>
    <tabColor rgb="FFFF0000"/>
    <pageSetUpPr fitToPage="1"/>
  </sheetPr>
  <dimension ref="A1:N80"/>
  <sheetViews>
    <sheetView topLeftCell="A13" zoomScale="40" zoomScaleNormal="40" workbookViewId="0">
      <selection activeCell="J27" sqref="J27"/>
    </sheetView>
  </sheetViews>
  <sheetFormatPr defaultRowHeight="18.75" x14ac:dyDescent="0.4"/>
  <cols>
    <col min="1" max="1" width="16.375" customWidth="1"/>
    <col min="2" max="2" width="62.5" customWidth="1"/>
    <col min="3" max="3" width="45.5" customWidth="1"/>
    <col min="4" max="4" width="23.25" customWidth="1"/>
    <col min="5" max="10" width="24.5" customWidth="1"/>
    <col min="11" max="12" width="25.625" customWidth="1"/>
    <col min="13" max="13" width="28.75" customWidth="1"/>
    <col min="14" max="14" width="18.625" hidden="1" customWidth="1"/>
    <col min="15" max="15" width="12.75" customWidth="1"/>
  </cols>
  <sheetData>
    <row r="1" spans="1:13" ht="38.25" customHeight="1" x14ac:dyDescent="0.4">
      <c r="A1" s="242" t="s">
        <v>504</v>
      </c>
      <c r="B1" s="242"/>
      <c r="C1" s="242"/>
      <c r="D1" s="242"/>
    </row>
    <row r="2" spans="1:13" x14ac:dyDescent="0.4">
      <c r="A2" s="242" t="s">
        <v>505</v>
      </c>
      <c r="B2" s="243"/>
      <c r="C2" s="243"/>
      <c r="D2" s="243"/>
    </row>
    <row r="3" spans="1:13" ht="25.5" customHeight="1" x14ac:dyDescent="0.4">
      <c r="A3" s="243"/>
      <c r="B3" s="243"/>
      <c r="C3" s="243"/>
      <c r="D3" s="243"/>
    </row>
    <row r="4" spans="1:13" x14ac:dyDescent="0.4">
      <c r="A4" s="182" t="s">
        <v>506</v>
      </c>
      <c r="B4" s="244"/>
      <c r="C4" s="244"/>
      <c r="D4" s="244"/>
    </row>
    <row r="5" spans="1:13" ht="6.75" customHeight="1" x14ac:dyDescent="0.4">
      <c r="B5" s="183"/>
      <c r="C5" s="183"/>
      <c r="D5" s="183"/>
    </row>
    <row r="6" spans="1:13" ht="31.5" customHeight="1" x14ac:dyDescent="0.4">
      <c r="A6" s="184" t="s">
        <v>507</v>
      </c>
      <c r="B6" s="185" t="s">
        <v>508</v>
      </c>
      <c r="C6" s="186"/>
      <c r="D6" s="186"/>
    </row>
    <row r="7" spans="1:13" x14ac:dyDescent="0.4">
      <c r="A7" s="187" t="s">
        <v>509</v>
      </c>
      <c r="B7" s="231" t="s">
        <v>510</v>
      </c>
      <c r="C7" s="231" t="s">
        <v>511</v>
      </c>
      <c r="D7" s="231" t="s">
        <v>512</v>
      </c>
    </row>
    <row r="8" spans="1:13" ht="63.75" customHeight="1" x14ac:dyDescent="0.4">
      <c r="A8" s="188">
        <v>1</v>
      </c>
      <c r="B8" s="189" t="s">
        <v>513</v>
      </c>
      <c r="C8" s="189" t="s">
        <v>514</v>
      </c>
      <c r="D8" s="190"/>
    </row>
    <row r="9" spans="1:13" ht="39" customHeight="1" x14ac:dyDescent="0.4">
      <c r="A9" s="188">
        <v>2</v>
      </c>
      <c r="B9" s="191" t="s">
        <v>515</v>
      </c>
      <c r="C9" s="189" t="s">
        <v>516</v>
      </c>
      <c r="D9" s="190"/>
    </row>
    <row r="10" spans="1:13" ht="66.75" customHeight="1" x14ac:dyDescent="0.4">
      <c r="A10" s="188">
        <v>3</v>
      </c>
      <c r="B10" s="189" t="s">
        <v>517</v>
      </c>
      <c r="C10" s="192"/>
      <c r="D10" s="190"/>
    </row>
    <row r="11" spans="1:13" ht="218.25" customHeight="1" x14ac:dyDescent="0.4">
      <c r="A11" s="188">
        <v>4</v>
      </c>
      <c r="B11" s="189" t="s">
        <v>518</v>
      </c>
      <c r="C11" s="189" t="s">
        <v>519</v>
      </c>
      <c r="D11" s="190"/>
    </row>
    <row r="12" spans="1:13" ht="63.75" customHeight="1" x14ac:dyDescent="0.4">
      <c r="A12" s="188">
        <v>5</v>
      </c>
      <c r="B12" s="189" t="s">
        <v>520</v>
      </c>
      <c r="C12" s="189" t="s">
        <v>521</v>
      </c>
      <c r="D12" s="190"/>
    </row>
    <row r="13" spans="1:13" ht="49.5" customHeight="1" x14ac:dyDescent="0.4">
      <c r="A13" s="188">
        <v>6</v>
      </c>
      <c r="B13" s="189" t="s">
        <v>522</v>
      </c>
      <c r="C13" s="192"/>
      <c r="D13" s="190"/>
    </row>
    <row r="14" spans="1:13" ht="14.25" customHeight="1" x14ac:dyDescent="0.4">
      <c r="A14" s="1"/>
      <c r="B14" s="186"/>
      <c r="C14" s="186"/>
      <c r="D14" s="186"/>
    </row>
    <row r="15" spans="1:13" ht="29.25" customHeight="1" thickBot="1" x14ac:dyDescent="0.45">
      <c r="A15" s="184" t="s">
        <v>523</v>
      </c>
      <c r="B15" s="185" t="s">
        <v>524</v>
      </c>
      <c r="C15" s="186"/>
      <c r="D15" s="230" t="s">
        <v>525</v>
      </c>
    </row>
    <row r="16" spans="1:13" ht="29.25" customHeight="1" x14ac:dyDescent="0.4">
      <c r="A16" s="245" t="s">
        <v>509</v>
      </c>
      <c r="B16" s="245" t="s">
        <v>526</v>
      </c>
      <c r="C16" s="246" t="s">
        <v>527</v>
      </c>
      <c r="D16" s="193">
        <v>1</v>
      </c>
      <c r="E16" s="194">
        <v>2</v>
      </c>
      <c r="F16" s="194">
        <v>3</v>
      </c>
      <c r="G16" s="194">
        <v>4</v>
      </c>
      <c r="H16" s="194">
        <v>5</v>
      </c>
      <c r="I16" s="194">
        <v>6</v>
      </c>
      <c r="J16" s="194">
        <v>7</v>
      </c>
      <c r="K16" s="194">
        <v>8</v>
      </c>
      <c r="L16" s="194">
        <v>9</v>
      </c>
      <c r="M16" s="195">
        <v>10</v>
      </c>
    </row>
    <row r="17" spans="1:14" ht="124.5" customHeight="1" x14ac:dyDescent="0.4">
      <c r="A17" s="245"/>
      <c r="B17" s="245"/>
      <c r="C17" s="246"/>
      <c r="D17" s="196" t="s">
        <v>528</v>
      </c>
      <c r="E17" s="197" t="s">
        <v>564</v>
      </c>
      <c r="F17" s="197" t="s">
        <v>565</v>
      </c>
      <c r="G17" s="197" t="s">
        <v>566</v>
      </c>
      <c r="H17" s="197" t="s">
        <v>567</v>
      </c>
      <c r="I17" s="197" t="s">
        <v>568</v>
      </c>
      <c r="J17" s="197" t="s">
        <v>529</v>
      </c>
      <c r="K17" s="197" t="s">
        <v>530</v>
      </c>
      <c r="L17" s="197" t="s">
        <v>531</v>
      </c>
      <c r="M17" s="198" t="s">
        <v>532</v>
      </c>
    </row>
    <row r="18" spans="1:14" ht="38.25" customHeight="1" x14ac:dyDescent="0.4">
      <c r="A18" s="233" t="s">
        <v>533</v>
      </c>
      <c r="B18" s="233"/>
      <c r="C18" s="234"/>
      <c r="D18" s="199"/>
      <c r="E18" s="200"/>
      <c r="F18" s="200"/>
      <c r="G18" s="200"/>
      <c r="H18" s="200"/>
      <c r="I18" s="200"/>
      <c r="J18" s="200"/>
      <c r="K18" s="201"/>
      <c r="L18" s="201"/>
      <c r="M18" s="202"/>
    </row>
    <row r="19" spans="1:14" ht="21" x14ac:dyDescent="0.4">
      <c r="A19" s="188">
        <v>1</v>
      </c>
      <c r="B19" s="203" t="s">
        <v>534</v>
      </c>
      <c r="C19" s="204"/>
      <c r="D19" s="205"/>
      <c r="E19" s="206"/>
      <c r="F19" s="206"/>
      <c r="G19" s="206"/>
      <c r="H19" s="206"/>
      <c r="I19" s="206"/>
      <c r="J19" s="206"/>
      <c r="K19" s="206"/>
      <c r="L19" s="206"/>
      <c r="M19" s="207"/>
    </row>
    <row r="20" spans="1:14" ht="21" x14ac:dyDescent="0.4">
      <c r="A20" s="188">
        <v>2</v>
      </c>
      <c r="B20" s="203" t="s">
        <v>535</v>
      </c>
      <c r="C20" s="204"/>
      <c r="D20" s="205"/>
      <c r="E20" s="206"/>
      <c r="F20" s="206"/>
      <c r="G20" s="206"/>
      <c r="H20" s="206"/>
      <c r="I20" s="206"/>
      <c r="J20" s="206"/>
      <c r="K20" s="206"/>
      <c r="L20" s="206"/>
      <c r="M20" s="207"/>
    </row>
    <row r="21" spans="1:14" ht="21" x14ac:dyDescent="0.4">
      <c r="A21" s="188">
        <v>3</v>
      </c>
      <c r="B21" s="203" t="s">
        <v>536</v>
      </c>
      <c r="C21" s="204"/>
      <c r="D21" s="205"/>
      <c r="E21" s="206"/>
      <c r="F21" s="206"/>
      <c r="G21" s="206"/>
      <c r="H21" s="206"/>
      <c r="I21" s="206"/>
      <c r="J21" s="206"/>
      <c r="K21" s="206"/>
      <c r="L21" s="206"/>
      <c r="M21" s="207"/>
    </row>
    <row r="22" spans="1:14" ht="21" x14ac:dyDescent="0.4">
      <c r="A22" s="188">
        <v>4</v>
      </c>
      <c r="B22" s="203" t="s">
        <v>537</v>
      </c>
      <c r="C22" s="204" t="s">
        <v>538</v>
      </c>
      <c r="D22" s="205"/>
      <c r="E22" s="206"/>
      <c r="F22" s="206"/>
      <c r="G22" s="206"/>
      <c r="H22" s="206"/>
      <c r="I22" s="206"/>
      <c r="J22" s="206"/>
      <c r="K22" s="206"/>
      <c r="L22" s="206"/>
      <c r="M22" s="207"/>
    </row>
    <row r="23" spans="1:14" ht="21" x14ac:dyDescent="0.4">
      <c r="A23" s="188">
        <v>7</v>
      </c>
      <c r="B23" s="203" t="s">
        <v>539</v>
      </c>
      <c r="C23" s="204" t="s">
        <v>540</v>
      </c>
      <c r="D23" s="205"/>
      <c r="E23" s="206"/>
      <c r="F23" s="206"/>
      <c r="G23" s="206"/>
      <c r="H23" s="206"/>
      <c r="I23" s="206"/>
      <c r="J23" s="206"/>
      <c r="K23" s="208"/>
      <c r="L23" s="206"/>
      <c r="M23" s="207"/>
    </row>
    <row r="24" spans="1:14" ht="31.5" customHeight="1" x14ac:dyDescent="0.4">
      <c r="A24" s="235">
        <v>5</v>
      </c>
      <c r="B24" s="238" t="s">
        <v>541</v>
      </c>
      <c r="C24" s="204" t="s">
        <v>542</v>
      </c>
      <c r="D24" s="209" t="s">
        <v>543</v>
      </c>
      <c r="E24" s="210" t="s">
        <v>544</v>
      </c>
      <c r="F24" s="210" t="s">
        <v>544</v>
      </c>
      <c r="G24" s="211" t="s">
        <v>543</v>
      </c>
      <c r="H24" s="210" t="s">
        <v>544</v>
      </c>
      <c r="I24" s="210" t="s">
        <v>544</v>
      </c>
      <c r="J24" s="211" t="s">
        <v>543</v>
      </c>
      <c r="K24" s="211" t="s">
        <v>543</v>
      </c>
      <c r="L24" s="210" t="s">
        <v>544</v>
      </c>
      <c r="M24" s="212" t="s">
        <v>544</v>
      </c>
    </row>
    <row r="25" spans="1:14" ht="31.5" customHeight="1" x14ac:dyDescent="0.4">
      <c r="A25" s="236"/>
      <c r="B25" s="239"/>
      <c r="C25" s="213" t="s">
        <v>545</v>
      </c>
      <c r="D25" s="209" t="s">
        <v>543</v>
      </c>
      <c r="E25" s="214"/>
      <c r="F25" s="214"/>
      <c r="G25" s="211" t="s">
        <v>543</v>
      </c>
      <c r="H25" s="214"/>
      <c r="I25" s="214"/>
      <c r="J25" s="211" t="s">
        <v>543</v>
      </c>
      <c r="K25" s="211" t="s">
        <v>543</v>
      </c>
      <c r="L25" s="214"/>
      <c r="M25" s="215"/>
    </row>
    <row r="26" spans="1:14" ht="31.5" customHeight="1" x14ac:dyDescent="0.4">
      <c r="A26" s="237"/>
      <c r="B26" s="240"/>
      <c r="C26" s="213" t="s">
        <v>546</v>
      </c>
      <c r="D26" s="209" t="s">
        <v>543</v>
      </c>
      <c r="E26" s="214"/>
      <c r="F26" s="214"/>
      <c r="G26" s="211" t="s">
        <v>543</v>
      </c>
      <c r="H26" s="214"/>
      <c r="I26" s="214"/>
      <c r="J26" s="211" t="s">
        <v>543</v>
      </c>
      <c r="K26" s="211" t="s">
        <v>543</v>
      </c>
      <c r="L26" s="214"/>
      <c r="M26" s="215"/>
    </row>
    <row r="27" spans="1:14" ht="21" x14ac:dyDescent="0.4">
      <c r="A27" s="188">
        <v>6</v>
      </c>
      <c r="B27" s="203" t="s">
        <v>547</v>
      </c>
      <c r="C27" s="204" t="s">
        <v>542</v>
      </c>
      <c r="D27" s="209" t="s">
        <v>543</v>
      </c>
      <c r="E27" s="206"/>
      <c r="F27" s="206"/>
      <c r="G27" s="211" t="s">
        <v>543</v>
      </c>
      <c r="H27" s="206"/>
      <c r="I27" s="206"/>
      <c r="J27" s="211" t="s">
        <v>543</v>
      </c>
      <c r="K27" s="211" t="s">
        <v>543</v>
      </c>
      <c r="L27" s="206"/>
      <c r="M27" s="207"/>
    </row>
    <row r="28" spans="1:14" ht="44.25" customHeight="1" x14ac:dyDescent="0.4">
      <c r="A28" s="188">
        <v>8</v>
      </c>
      <c r="B28" s="189" t="s">
        <v>548</v>
      </c>
      <c r="C28" s="216" t="s">
        <v>549</v>
      </c>
      <c r="D28" s="205"/>
      <c r="E28" s="206"/>
      <c r="F28" s="206"/>
      <c r="G28" s="206"/>
      <c r="H28" s="206"/>
      <c r="I28" s="206"/>
      <c r="J28" s="206"/>
      <c r="K28" s="208"/>
      <c r="L28" s="206"/>
      <c r="M28" s="207"/>
    </row>
    <row r="29" spans="1:14" ht="33" customHeight="1" x14ac:dyDescent="0.4">
      <c r="A29" s="188">
        <v>9</v>
      </c>
      <c r="B29" s="203" t="s">
        <v>550</v>
      </c>
      <c r="C29" s="216" t="s">
        <v>551</v>
      </c>
      <c r="D29" s="205"/>
      <c r="E29" s="206"/>
      <c r="F29" s="206"/>
      <c r="G29" s="206"/>
      <c r="H29" s="206"/>
      <c r="I29" s="206"/>
      <c r="J29" s="206"/>
      <c r="K29" s="208"/>
      <c r="L29" s="206"/>
      <c r="M29" s="207"/>
    </row>
    <row r="30" spans="1:14" ht="25.5" x14ac:dyDescent="0.4">
      <c r="A30" s="188">
        <v>10</v>
      </c>
      <c r="B30" s="203" t="s">
        <v>552</v>
      </c>
      <c r="C30" s="204" t="s">
        <v>553</v>
      </c>
      <c r="D30" s="205"/>
      <c r="E30" s="206"/>
      <c r="F30" s="206"/>
      <c r="G30" s="206"/>
      <c r="H30" s="206"/>
      <c r="I30" s="206"/>
      <c r="J30" s="206"/>
      <c r="K30" s="206"/>
      <c r="L30" s="206"/>
      <c r="M30" s="207"/>
      <c r="N30" s="217" t="s">
        <v>102</v>
      </c>
    </row>
    <row r="31" spans="1:14" ht="54.75" customHeight="1" x14ac:dyDescent="0.4">
      <c r="A31" s="241">
        <v>11</v>
      </c>
      <c r="B31" s="238" t="s">
        <v>554</v>
      </c>
      <c r="C31" s="232" t="s">
        <v>555</v>
      </c>
      <c r="D31" s="218" t="s">
        <v>556</v>
      </c>
      <c r="E31" s="219" t="s">
        <v>557</v>
      </c>
      <c r="F31" s="219" t="s">
        <v>557</v>
      </c>
      <c r="G31" s="219" t="s">
        <v>557</v>
      </c>
      <c r="H31" s="219" t="s">
        <v>557</v>
      </c>
      <c r="I31" s="219" t="s">
        <v>557</v>
      </c>
      <c r="J31" s="219" t="s">
        <v>557</v>
      </c>
      <c r="K31" s="219" t="s">
        <v>557</v>
      </c>
      <c r="L31" s="219" t="s">
        <v>557</v>
      </c>
      <c r="M31" s="220" t="s">
        <v>557</v>
      </c>
    </row>
    <row r="32" spans="1:14" ht="19.5" customHeight="1" x14ac:dyDescent="0.4">
      <c r="A32" s="241"/>
      <c r="B32" s="239"/>
      <c r="C32" s="221" t="s">
        <v>558</v>
      </c>
      <c r="D32" s="222"/>
      <c r="E32" s="223"/>
      <c r="F32" s="223"/>
      <c r="G32" s="223"/>
      <c r="H32" s="223"/>
      <c r="I32" s="223"/>
      <c r="J32" s="223"/>
      <c r="K32" s="223"/>
      <c r="L32" s="223"/>
      <c r="M32" s="224"/>
      <c r="N32" t="s">
        <v>559</v>
      </c>
    </row>
    <row r="33" spans="1:14" ht="19.5" customHeight="1" thickBot="1" x14ac:dyDescent="0.45">
      <c r="A33" s="241"/>
      <c r="B33" s="240"/>
      <c r="C33" s="221" t="s">
        <v>560</v>
      </c>
      <c r="D33" s="225"/>
      <c r="E33" s="226"/>
      <c r="F33" s="226"/>
      <c r="G33" s="226"/>
      <c r="H33" s="226"/>
      <c r="I33" s="226"/>
      <c r="J33" s="226"/>
      <c r="K33" s="226"/>
      <c r="L33" s="226"/>
      <c r="M33" s="227"/>
      <c r="N33" t="s">
        <v>543</v>
      </c>
    </row>
    <row r="34" spans="1:14" x14ac:dyDescent="0.4">
      <c r="N34" t="s">
        <v>561</v>
      </c>
    </row>
    <row r="35" spans="1:14" x14ac:dyDescent="0.4">
      <c r="B35" s="1" t="s">
        <v>562</v>
      </c>
      <c r="N35" t="s">
        <v>563</v>
      </c>
    </row>
    <row r="36" spans="1:14" x14ac:dyDescent="0.4">
      <c r="B36" s="228" t="s">
        <v>325</v>
      </c>
    </row>
    <row r="37" spans="1:14" x14ac:dyDescent="0.4">
      <c r="B37" s="228" t="s">
        <v>326</v>
      </c>
    </row>
    <row r="38" spans="1:14" x14ac:dyDescent="0.4">
      <c r="B38" s="228" t="s">
        <v>327</v>
      </c>
    </row>
    <row r="39" spans="1:14" x14ac:dyDescent="0.4">
      <c r="B39" s="228" t="s">
        <v>328</v>
      </c>
    </row>
    <row r="40" spans="1:14" x14ac:dyDescent="0.4">
      <c r="B40" s="228" t="s">
        <v>329</v>
      </c>
    </row>
    <row r="41" spans="1:14" x14ac:dyDescent="0.4">
      <c r="B41" s="228" t="s">
        <v>330</v>
      </c>
    </row>
    <row r="42" spans="1:14" x14ac:dyDescent="0.4">
      <c r="B42" s="228" t="s">
        <v>331</v>
      </c>
    </row>
    <row r="43" spans="1:14" x14ac:dyDescent="0.4">
      <c r="B43" s="229" t="s">
        <v>332</v>
      </c>
    </row>
    <row r="44" spans="1:14" x14ac:dyDescent="0.4">
      <c r="B44" s="228" t="s">
        <v>333</v>
      </c>
    </row>
    <row r="45" spans="1:14" x14ac:dyDescent="0.4">
      <c r="B45" s="228" t="s">
        <v>334</v>
      </c>
    </row>
    <row r="46" spans="1:14" x14ac:dyDescent="0.4">
      <c r="B46" s="228" t="s">
        <v>335</v>
      </c>
    </row>
    <row r="47" spans="1:14" x14ac:dyDescent="0.4">
      <c r="B47" s="228" t="s">
        <v>336</v>
      </c>
    </row>
    <row r="48" spans="1:14" x14ac:dyDescent="0.4">
      <c r="B48" s="228" t="s">
        <v>337</v>
      </c>
    </row>
    <row r="49" spans="2:2" x14ac:dyDescent="0.4">
      <c r="B49" s="228" t="s">
        <v>338</v>
      </c>
    </row>
    <row r="50" spans="2:2" x14ac:dyDescent="0.4">
      <c r="B50" s="228" t="s">
        <v>339</v>
      </c>
    </row>
    <row r="51" spans="2:2" x14ac:dyDescent="0.4">
      <c r="B51" s="228" t="s">
        <v>340</v>
      </c>
    </row>
    <row r="52" spans="2:2" x14ac:dyDescent="0.4">
      <c r="B52" s="228" t="s">
        <v>341</v>
      </c>
    </row>
    <row r="53" spans="2:2" x14ac:dyDescent="0.4">
      <c r="B53" s="228" t="s">
        <v>342</v>
      </c>
    </row>
    <row r="54" spans="2:2" x14ac:dyDescent="0.4">
      <c r="B54" s="228" t="s">
        <v>343</v>
      </c>
    </row>
    <row r="55" spans="2:2" x14ac:dyDescent="0.4">
      <c r="B55" s="228" t="s">
        <v>344</v>
      </c>
    </row>
    <row r="56" spans="2:2" x14ac:dyDescent="0.4">
      <c r="B56" s="228" t="s">
        <v>345</v>
      </c>
    </row>
    <row r="57" spans="2:2" x14ac:dyDescent="0.4">
      <c r="B57" s="228" t="s">
        <v>346</v>
      </c>
    </row>
    <row r="58" spans="2:2" x14ac:dyDescent="0.4">
      <c r="B58" s="228" t="s">
        <v>347</v>
      </c>
    </row>
    <row r="59" spans="2:2" x14ac:dyDescent="0.4">
      <c r="B59" s="228" t="s">
        <v>350</v>
      </c>
    </row>
    <row r="60" spans="2:2" x14ac:dyDescent="0.4">
      <c r="B60" s="228" t="s">
        <v>351</v>
      </c>
    </row>
    <row r="61" spans="2:2" x14ac:dyDescent="0.4">
      <c r="B61" s="228" t="s">
        <v>352</v>
      </c>
    </row>
    <row r="62" spans="2:2" x14ac:dyDescent="0.4">
      <c r="B62" s="228" t="s">
        <v>353</v>
      </c>
    </row>
    <row r="63" spans="2:2" x14ac:dyDescent="0.4">
      <c r="B63" s="228" t="s">
        <v>354</v>
      </c>
    </row>
    <row r="64" spans="2:2" x14ac:dyDescent="0.4">
      <c r="B64" s="228" t="s">
        <v>355</v>
      </c>
    </row>
    <row r="65" spans="2:2" x14ac:dyDescent="0.4">
      <c r="B65" s="228" t="s">
        <v>356</v>
      </c>
    </row>
    <row r="66" spans="2:2" x14ac:dyDescent="0.4">
      <c r="B66" s="229" t="s">
        <v>357</v>
      </c>
    </row>
    <row r="67" spans="2:2" x14ac:dyDescent="0.4">
      <c r="B67" s="228" t="s">
        <v>358</v>
      </c>
    </row>
    <row r="68" spans="2:2" x14ac:dyDescent="0.4">
      <c r="B68" s="228" t="s">
        <v>359</v>
      </c>
    </row>
    <row r="69" spans="2:2" x14ac:dyDescent="0.4">
      <c r="B69" s="228" t="s">
        <v>361</v>
      </c>
    </row>
    <row r="70" spans="2:2" x14ac:dyDescent="0.4">
      <c r="B70" s="228" t="s">
        <v>362</v>
      </c>
    </row>
    <row r="71" spans="2:2" x14ac:dyDescent="0.4">
      <c r="B71" s="228" t="s">
        <v>363</v>
      </c>
    </row>
    <row r="72" spans="2:2" x14ac:dyDescent="0.4">
      <c r="B72" s="228" t="s">
        <v>364</v>
      </c>
    </row>
    <row r="73" spans="2:2" x14ac:dyDescent="0.4">
      <c r="B73" s="228" t="s">
        <v>375</v>
      </c>
    </row>
    <row r="74" spans="2:2" x14ac:dyDescent="0.4">
      <c r="B74" s="228" t="s">
        <v>376</v>
      </c>
    </row>
    <row r="75" spans="2:2" x14ac:dyDescent="0.4">
      <c r="B75" s="228" t="s">
        <v>377</v>
      </c>
    </row>
    <row r="76" spans="2:2" x14ac:dyDescent="0.4">
      <c r="B76" s="228" t="s">
        <v>378</v>
      </c>
    </row>
    <row r="77" spans="2:2" x14ac:dyDescent="0.4">
      <c r="B77" s="228" t="s">
        <v>379</v>
      </c>
    </row>
    <row r="78" spans="2:2" x14ac:dyDescent="0.4">
      <c r="B78" s="228" t="s">
        <v>380</v>
      </c>
    </row>
    <row r="79" spans="2:2" x14ac:dyDescent="0.4">
      <c r="B79" s="228" t="s">
        <v>381</v>
      </c>
    </row>
    <row r="80" spans="2:2" x14ac:dyDescent="0.4">
      <c r="B80" s="228" t="s">
        <v>382</v>
      </c>
    </row>
  </sheetData>
  <mergeCells count="11">
    <mergeCell ref="A1:D1"/>
    <mergeCell ref="A2:D3"/>
    <mergeCell ref="B4:D4"/>
    <mergeCell ref="A16:A17"/>
    <mergeCell ref="B16:B17"/>
    <mergeCell ref="C16:C17"/>
    <mergeCell ref="A18:C18"/>
    <mergeCell ref="A24:A26"/>
    <mergeCell ref="B24:B26"/>
    <mergeCell ref="A31:A33"/>
    <mergeCell ref="B31:B33"/>
  </mergeCells>
  <phoneticPr fontId="1"/>
  <dataValidations count="3">
    <dataValidation type="list" allowBlank="1" showInputMessage="1" showErrorMessage="1" sqref="D8:D13 D33:M33 L26:M27 D28:M30 D18:M23 E26:F27 H26:I27" xr:uid="{3D715E64-9410-4CC2-946C-D4803BAA73BB}">
      <formula1>$N$30</formula1>
    </dataValidation>
    <dataValidation type="list" allowBlank="1" showInputMessage="1" showErrorMessage="1" sqref="D32:M32" xr:uid="{6686CA39-D7A5-4CD6-AE7C-B4FD059C3957}">
      <formula1>$N$32:$N$33</formula1>
    </dataValidation>
    <dataValidation type="list" allowBlank="1" showInputMessage="1" showErrorMessage="1" sqref="L25:M25 E25:F25 H25:I25" xr:uid="{19DA9777-8F42-4C3E-90F6-65FCA4ECB396}">
      <formula1>$N$34:$N$35</formula1>
    </dataValidation>
  </dataValidations>
  <pageMargins left="0.7" right="0.7" top="0.75" bottom="0.75" header="0.3" footer="0.3"/>
  <pageSetup paperSize="9"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BF44-3B63-41FF-85F8-632C2058C18B}">
  <sheetPr>
    <pageSetUpPr fitToPage="1"/>
  </sheetPr>
  <dimension ref="A1:I70"/>
  <sheetViews>
    <sheetView showGridLines="0" tabSelected="1" view="pageBreakPreview" topLeftCell="A3" zoomScale="85" zoomScaleNormal="100" zoomScaleSheetLayoutView="85" workbookViewId="0">
      <selection activeCell="B20" sqref="B20"/>
    </sheetView>
  </sheetViews>
  <sheetFormatPr defaultColWidth="8.75" defaultRowHeight="14.25" x14ac:dyDescent="0.4"/>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x14ac:dyDescent="0.4">
      <c r="A1" s="36"/>
      <c r="B1" s="37" t="s">
        <v>0</v>
      </c>
      <c r="C1" s="38"/>
      <c r="D1" s="39"/>
      <c r="E1" s="32"/>
    </row>
    <row r="2" spans="1:6" ht="16.5" x14ac:dyDescent="0.4">
      <c r="A2" s="40"/>
      <c r="B2" s="37" t="s">
        <v>1</v>
      </c>
      <c r="C2" s="38"/>
      <c r="D2" s="39"/>
      <c r="E2" s="32"/>
    </row>
    <row r="3" spans="1:6" ht="16.5" x14ac:dyDescent="0.4">
      <c r="A3" s="41"/>
      <c r="B3" s="37" t="s">
        <v>2</v>
      </c>
      <c r="C3" s="38"/>
      <c r="D3" s="39"/>
      <c r="E3" s="32"/>
    </row>
    <row r="4" spans="1:6" ht="16.5" x14ac:dyDescent="0.4">
      <c r="A4" s="52" t="s">
        <v>220</v>
      </c>
      <c r="B4" s="37"/>
      <c r="C4" s="38"/>
      <c r="D4" s="39"/>
      <c r="E4" s="32"/>
    </row>
    <row r="5" spans="1:6" ht="22.5" customHeight="1" x14ac:dyDescent="0.15">
      <c r="A5" s="51" t="s">
        <v>219</v>
      </c>
      <c r="B5" s="32"/>
      <c r="C5" s="32"/>
      <c r="E5" s="32"/>
    </row>
    <row r="6" spans="1:6" ht="22.5" customHeight="1" x14ac:dyDescent="0.4">
      <c r="A6" s="48" t="s">
        <v>79</v>
      </c>
      <c r="B6" s="46" t="s">
        <v>3</v>
      </c>
      <c r="C6" s="42"/>
      <c r="D6" s="275" t="s">
        <v>4</v>
      </c>
      <c r="E6" s="32"/>
    </row>
    <row r="7" spans="1:6" ht="22.5" customHeight="1" x14ac:dyDescent="0.4">
      <c r="A7" s="48"/>
      <c r="B7" s="46" t="s">
        <v>5</v>
      </c>
      <c r="C7" s="42"/>
      <c r="D7" s="275"/>
      <c r="E7" s="32"/>
    </row>
    <row r="8" spans="1:6" x14ac:dyDescent="0.4">
      <c r="A8" s="32"/>
      <c r="B8" s="32"/>
      <c r="C8" s="32"/>
      <c r="E8" s="32"/>
    </row>
    <row r="9" spans="1:6" x14ac:dyDescent="0.4">
      <c r="A9" s="284" t="s">
        <v>6</v>
      </c>
      <c r="B9" s="285"/>
      <c r="C9" s="285"/>
      <c r="D9" s="285"/>
      <c r="E9" s="34"/>
      <c r="F9" s="35"/>
    </row>
    <row r="10" spans="1:6" x14ac:dyDescent="0.4">
      <c r="A10" s="9"/>
      <c r="B10" s="9"/>
      <c r="C10" s="9"/>
      <c r="D10" s="9"/>
      <c r="E10" s="9"/>
      <c r="F10" s="9"/>
    </row>
    <row r="11" spans="1:6" x14ac:dyDescent="0.4">
      <c r="A11" s="31" t="s">
        <v>7</v>
      </c>
      <c r="B11" s="4" t="s">
        <v>8</v>
      </c>
      <c r="C11" s="289"/>
      <c r="D11" s="290"/>
      <c r="E11" s="290"/>
      <c r="F11" s="291"/>
    </row>
    <row r="12" spans="1:6" x14ac:dyDescent="0.4">
      <c r="A12" s="31" t="s">
        <v>9</v>
      </c>
      <c r="B12" s="4" t="s">
        <v>10</v>
      </c>
      <c r="C12" s="286"/>
      <c r="D12" s="287"/>
      <c r="E12" s="287"/>
      <c r="F12" s="288"/>
    </row>
    <row r="13" spans="1:6" x14ac:dyDescent="0.4">
      <c r="A13" s="31" t="s">
        <v>11</v>
      </c>
      <c r="B13" s="4" t="s">
        <v>12</v>
      </c>
      <c r="C13" s="286"/>
      <c r="D13" s="287"/>
      <c r="E13" s="287"/>
      <c r="F13" s="288"/>
    </row>
    <row r="14" spans="1:6" x14ac:dyDescent="0.4">
      <c r="A14" s="31" t="s">
        <v>14</v>
      </c>
      <c r="B14" s="5" t="s">
        <v>15</v>
      </c>
      <c r="C14" s="286"/>
      <c r="D14" s="287"/>
      <c r="E14" s="287"/>
      <c r="F14" s="288"/>
    </row>
    <row r="15" spans="1:6" x14ac:dyDescent="0.4">
      <c r="A15" s="31" t="s">
        <v>16</v>
      </c>
      <c r="B15" s="5" t="s">
        <v>17</v>
      </c>
      <c r="C15" s="281"/>
      <c r="D15" s="282"/>
      <c r="E15" s="282"/>
      <c r="F15" s="283"/>
    </row>
    <row r="16" spans="1:6" x14ac:dyDescent="0.4">
      <c r="A16" s="31" t="s">
        <v>18</v>
      </c>
      <c r="B16" s="5" t="s">
        <v>19</v>
      </c>
      <c r="C16" s="281"/>
      <c r="D16" s="282"/>
      <c r="E16" s="282"/>
      <c r="F16" s="283"/>
    </row>
    <row r="17" spans="1:9" x14ac:dyDescent="0.4">
      <c r="A17" s="31" t="s">
        <v>20</v>
      </c>
      <c r="B17" s="5" t="s">
        <v>21</v>
      </c>
      <c r="C17" s="281"/>
      <c r="D17" s="282"/>
      <c r="E17" s="282"/>
      <c r="F17" s="283"/>
    </row>
    <row r="18" spans="1:9" x14ac:dyDescent="0.4">
      <c r="A18" s="10"/>
      <c r="B18" s="10"/>
      <c r="C18" s="10"/>
      <c r="D18" s="10"/>
      <c r="E18" s="10"/>
      <c r="F18" s="10"/>
    </row>
    <row r="19" spans="1:9" x14ac:dyDescent="0.4">
      <c r="A19" s="284" t="s">
        <v>22</v>
      </c>
      <c r="B19" s="285"/>
      <c r="C19" s="285"/>
      <c r="D19" s="285"/>
      <c r="E19" s="34"/>
      <c r="F19" s="35"/>
    </row>
    <row r="20" spans="1:9" x14ac:dyDescent="0.4">
      <c r="A20" s="12" t="s">
        <v>23</v>
      </c>
      <c r="B20" s="12"/>
      <c r="C20" s="12"/>
      <c r="D20" s="12"/>
      <c r="E20" s="13"/>
      <c r="F20" s="13"/>
    </row>
    <row r="21" spans="1:9" x14ac:dyDescent="0.4">
      <c r="A21" s="12"/>
      <c r="B21" s="14" t="s">
        <v>24</v>
      </c>
      <c r="C21" s="27"/>
      <c r="D21" s="16" t="s">
        <v>25</v>
      </c>
      <c r="E21" s="25"/>
      <c r="F21" s="19" t="s">
        <v>26</v>
      </c>
    </row>
    <row r="22" spans="1:9" x14ac:dyDescent="0.4">
      <c r="A22" s="12"/>
      <c r="B22" s="15"/>
      <c r="C22" s="27"/>
      <c r="D22" s="16" t="s">
        <v>27</v>
      </c>
      <c r="E22" s="25"/>
      <c r="F22" s="19" t="s">
        <v>28</v>
      </c>
    </row>
    <row r="23" spans="1:9" x14ac:dyDescent="0.4">
      <c r="A23" s="12"/>
      <c r="B23" s="15"/>
      <c r="C23" s="27"/>
      <c r="D23" s="16" t="s">
        <v>29</v>
      </c>
      <c r="E23" s="25"/>
      <c r="F23" s="19" t="s">
        <v>30</v>
      </c>
    </row>
    <row r="24" spans="1:9" x14ac:dyDescent="0.4">
      <c r="A24" s="12"/>
      <c r="B24" s="15"/>
      <c r="C24" s="27"/>
      <c r="D24" s="16" t="s">
        <v>31</v>
      </c>
      <c r="E24" s="25"/>
      <c r="F24" s="19"/>
    </row>
    <row r="25" spans="1:9" x14ac:dyDescent="0.4">
      <c r="A25" s="12"/>
      <c r="B25" s="15"/>
      <c r="C25" s="27"/>
      <c r="D25" s="16" t="s">
        <v>32</v>
      </c>
      <c r="E25" s="292" t="s">
        <v>33</v>
      </c>
      <c r="F25" s="293"/>
    </row>
    <row r="26" spans="1:9" x14ac:dyDescent="0.4">
      <c r="A26" s="12" t="s">
        <v>34</v>
      </c>
      <c r="B26" s="12"/>
      <c r="C26" s="26"/>
      <c r="D26" s="13"/>
      <c r="E26" s="12"/>
      <c r="F26" s="13"/>
    </row>
    <row r="27" spans="1:9" x14ac:dyDescent="0.4">
      <c r="B27" s="14" t="s">
        <v>24</v>
      </c>
      <c r="C27" s="27"/>
      <c r="D27" s="30" t="s">
        <v>215</v>
      </c>
      <c r="E27" s="17"/>
      <c r="F27" s="19" t="s">
        <v>35</v>
      </c>
      <c r="I27" s="44"/>
    </row>
    <row r="28" spans="1:9" ht="14.25" customHeight="1" x14ac:dyDescent="0.4">
      <c r="A28" s="279" t="s">
        <v>36</v>
      </c>
      <c r="B28" s="280"/>
      <c r="C28" s="27"/>
      <c r="D28" s="30" t="s">
        <v>216</v>
      </c>
      <c r="E28" s="17"/>
      <c r="F28" s="19" t="s">
        <v>37</v>
      </c>
    </row>
    <row r="29" spans="1:9" x14ac:dyDescent="0.4">
      <c r="A29" s="279"/>
      <c r="B29" s="280"/>
      <c r="C29" s="27"/>
      <c r="D29" s="45" t="s">
        <v>217</v>
      </c>
      <c r="E29" s="17"/>
      <c r="F29" s="19" t="s">
        <v>38</v>
      </c>
    </row>
    <row r="30" spans="1:9" x14ac:dyDescent="0.4">
      <c r="A30" s="12"/>
      <c r="B30" s="14"/>
      <c r="C30" s="27"/>
      <c r="D30" s="30" t="s">
        <v>39</v>
      </c>
      <c r="E30" s="17"/>
      <c r="F30" s="19" t="s">
        <v>40</v>
      </c>
    </row>
    <row r="31" spans="1:9" x14ac:dyDescent="0.4">
      <c r="A31" s="12"/>
      <c r="B31" s="14"/>
      <c r="C31" s="25"/>
      <c r="D31" s="19" t="s">
        <v>32</v>
      </c>
      <c r="E31" s="269" t="s">
        <v>33</v>
      </c>
      <c r="F31" s="270"/>
    </row>
    <row r="32" spans="1:9" x14ac:dyDescent="0.4">
      <c r="A32" s="12" t="s">
        <v>41</v>
      </c>
      <c r="B32" s="12"/>
      <c r="C32" s="26"/>
      <c r="D32" s="13"/>
      <c r="E32" s="12"/>
      <c r="F32" s="13"/>
    </row>
    <row r="33" spans="1:6" x14ac:dyDescent="0.4">
      <c r="A33" s="12"/>
      <c r="B33" s="14" t="s">
        <v>24</v>
      </c>
      <c r="C33" s="27"/>
      <c r="D33" s="266" t="s">
        <v>42</v>
      </c>
      <c r="E33" s="267"/>
      <c r="F33" s="268"/>
    </row>
    <row r="34" spans="1:6" x14ac:dyDescent="0.4">
      <c r="A34" s="12"/>
      <c r="B34" s="14"/>
      <c r="C34" s="27"/>
      <c r="D34" s="266" t="s">
        <v>43</v>
      </c>
      <c r="E34" s="267"/>
      <c r="F34" s="268"/>
    </row>
    <row r="35" spans="1:6" x14ac:dyDescent="0.4">
      <c r="A35" s="12"/>
      <c r="B35" s="14"/>
      <c r="C35" s="27"/>
      <c r="D35" s="266" t="s">
        <v>44</v>
      </c>
      <c r="E35" s="267"/>
      <c r="F35" s="268"/>
    </row>
    <row r="36" spans="1:6" x14ac:dyDescent="0.4">
      <c r="A36" s="12"/>
      <c r="B36" s="14"/>
      <c r="C36" s="27"/>
      <c r="D36" s="266" t="s">
        <v>45</v>
      </c>
      <c r="E36" s="267"/>
      <c r="F36" s="268"/>
    </row>
    <row r="37" spans="1:6" x14ac:dyDescent="0.4">
      <c r="A37" s="12"/>
      <c r="B37" s="14"/>
      <c r="C37" s="27"/>
      <c r="D37" s="266" t="s">
        <v>46</v>
      </c>
      <c r="E37" s="267"/>
      <c r="F37" s="268"/>
    </row>
    <row r="38" spans="1:6" x14ac:dyDescent="0.4">
      <c r="A38" s="12"/>
      <c r="B38" s="14"/>
      <c r="C38" s="27"/>
      <c r="D38" s="266" t="s">
        <v>47</v>
      </c>
      <c r="E38" s="267"/>
      <c r="F38" s="268"/>
    </row>
    <row r="39" spans="1:6" x14ac:dyDescent="0.4">
      <c r="A39" s="12"/>
      <c r="B39" s="15"/>
      <c r="C39" s="21"/>
      <c r="D39" s="19" t="s">
        <v>32</v>
      </c>
      <c r="E39" s="269" t="s">
        <v>33</v>
      </c>
      <c r="F39" s="270"/>
    </row>
    <row r="40" spans="1:6" x14ac:dyDescent="0.4">
      <c r="A40" s="12" t="s">
        <v>48</v>
      </c>
      <c r="B40" s="12"/>
      <c r="C40" s="26"/>
      <c r="D40" s="13"/>
      <c r="E40" s="12"/>
      <c r="F40" s="13"/>
    </row>
    <row r="41" spans="1:6" ht="30" customHeight="1" x14ac:dyDescent="0.4">
      <c r="A41" s="12"/>
      <c r="B41" s="14" t="s">
        <v>24</v>
      </c>
      <c r="C41" s="25"/>
      <c r="D41" s="266" t="s">
        <v>49</v>
      </c>
      <c r="E41" s="267"/>
      <c r="F41" s="268"/>
    </row>
    <row r="42" spans="1:6" ht="26.25" customHeight="1" x14ac:dyDescent="0.4">
      <c r="A42" s="12"/>
      <c r="B42" s="14"/>
      <c r="C42" s="27"/>
      <c r="D42" s="266" t="s">
        <v>50</v>
      </c>
      <c r="E42" s="267"/>
      <c r="F42" s="268"/>
    </row>
    <row r="43" spans="1:6" x14ac:dyDescent="0.4">
      <c r="A43" s="12"/>
      <c r="B43" s="14"/>
      <c r="C43" s="25"/>
      <c r="D43" s="266" t="s">
        <v>51</v>
      </c>
      <c r="E43" s="267"/>
      <c r="F43" s="268"/>
    </row>
    <row r="44" spans="1:6" x14ac:dyDescent="0.4">
      <c r="A44" s="12"/>
      <c r="B44" s="15"/>
      <c r="C44" s="21"/>
      <c r="D44" s="19" t="s">
        <v>32</v>
      </c>
      <c r="E44" s="269" t="s">
        <v>33</v>
      </c>
      <c r="F44" s="270"/>
    </row>
    <row r="45" spans="1:6" x14ac:dyDescent="0.4">
      <c r="A45" s="12" t="s">
        <v>52</v>
      </c>
      <c r="B45" s="12"/>
      <c r="C45" s="26"/>
      <c r="D45" s="12"/>
      <c r="E45" s="13"/>
      <c r="F45" s="12"/>
    </row>
    <row r="46" spans="1:6" x14ac:dyDescent="0.4">
      <c r="A46" s="12"/>
      <c r="B46" s="14" t="s">
        <v>24</v>
      </c>
      <c r="C46" s="27"/>
      <c r="D46" s="266" t="s">
        <v>53</v>
      </c>
      <c r="E46" s="267"/>
      <c r="F46" s="268"/>
    </row>
    <row r="47" spans="1:6" x14ac:dyDescent="0.4">
      <c r="A47" s="12"/>
      <c r="B47" s="15"/>
      <c r="C47" s="27"/>
      <c r="D47" s="266" t="s">
        <v>54</v>
      </c>
      <c r="E47" s="267"/>
      <c r="F47" s="268"/>
    </row>
    <row r="48" spans="1:6" x14ac:dyDescent="0.4">
      <c r="A48" s="12"/>
      <c r="B48" s="15"/>
      <c r="C48" s="27"/>
      <c r="D48" s="266" t="s">
        <v>55</v>
      </c>
      <c r="E48" s="267"/>
      <c r="F48" s="268"/>
    </row>
    <row r="49" spans="1:6" x14ac:dyDescent="0.4">
      <c r="A49" s="12"/>
      <c r="B49" s="15"/>
      <c r="C49" s="27"/>
      <c r="D49" s="266" t="s">
        <v>56</v>
      </c>
      <c r="E49" s="267"/>
      <c r="F49" s="268"/>
    </row>
    <row r="50" spans="1:6" x14ac:dyDescent="0.4">
      <c r="A50" s="12"/>
      <c r="B50" s="15"/>
      <c r="C50" s="27"/>
      <c r="D50" s="266" t="s">
        <v>57</v>
      </c>
      <c r="E50" s="267"/>
      <c r="F50" s="268"/>
    </row>
    <row r="51" spans="1:6" x14ac:dyDescent="0.4">
      <c r="B51" s="7"/>
      <c r="C51" s="27"/>
      <c r="D51" s="258" t="s">
        <v>58</v>
      </c>
      <c r="E51" s="259"/>
      <c r="F51" s="260"/>
    </row>
    <row r="52" spans="1:6" x14ac:dyDescent="0.4">
      <c r="B52" s="7"/>
      <c r="C52" s="27"/>
      <c r="D52" s="258" t="s">
        <v>59</v>
      </c>
      <c r="E52" s="259"/>
      <c r="F52" s="260"/>
    </row>
    <row r="53" spans="1:6" x14ac:dyDescent="0.4">
      <c r="B53" s="8"/>
      <c r="C53" s="28"/>
      <c r="D53" s="20" t="s">
        <v>32</v>
      </c>
      <c r="E53" s="261" t="s">
        <v>33</v>
      </c>
      <c r="F53" s="262"/>
    </row>
    <row r="54" spans="1:6" x14ac:dyDescent="0.4">
      <c r="A54" s="3" t="s">
        <v>60</v>
      </c>
      <c r="C54" s="29"/>
      <c r="D54" s="9"/>
      <c r="F54" s="9"/>
    </row>
    <row r="55" spans="1:6" x14ac:dyDescent="0.4">
      <c r="B55" s="6" t="s">
        <v>24</v>
      </c>
      <c r="C55" s="27"/>
      <c r="D55" s="271" t="s">
        <v>61</v>
      </c>
      <c r="E55" s="272"/>
      <c r="F55" s="273"/>
    </row>
    <row r="56" spans="1:6" x14ac:dyDescent="0.4">
      <c r="B56" s="7"/>
      <c r="C56" s="27"/>
      <c r="D56" s="258" t="s">
        <v>62</v>
      </c>
      <c r="E56" s="259"/>
      <c r="F56" s="260"/>
    </row>
    <row r="57" spans="1:6" x14ac:dyDescent="0.4">
      <c r="B57" s="7"/>
      <c r="C57" s="27"/>
      <c r="D57" s="258" t="s">
        <v>63</v>
      </c>
      <c r="E57" s="259"/>
      <c r="F57" s="260"/>
    </row>
    <row r="58" spans="1:6" x14ac:dyDescent="0.4">
      <c r="B58" s="7"/>
      <c r="C58" s="27"/>
      <c r="D58" s="258" t="s">
        <v>64</v>
      </c>
      <c r="E58" s="259"/>
      <c r="F58" s="260"/>
    </row>
    <row r="59" spans="1:6" ht="14.25" customHeight="1" x14ac:dyDescent="0.4">
      <c r="C59" s="23"/>
      <c r="D59" s="20" t="s">
        <v>32</v>
      </c>
      <c r="E59" s="261" t="s">
        <v>33</v>
      </c>
      <c r="F59" s="262"/>
    </row>
    <row r="60" spans="1:6" ht="14.25" customHeight="1" x14ac:dyDescent="0.4">
      <c r="B60" s="47" t="s">
        <v>65</v>
      </c>
      <c r="C60" s="276"/>
      <c r="D60" s="277"/>
      <c r="E60" s="277"/>
      <c r="F60" s="278"/>
    </row>
    <row r="61" spans="1:6" x14ac:dyDescent="0.4">
      <c r="A61" s="3" t="s">
        <v>66</v>
      </c>
    </row>
    <row r="62" spans="1:6" x14ac:dyDescent="0.4">
      <c r="B62" s="11" t="s">
        <v>67</v>
      </c>
      <c r="C62" s="252"/>
      <c r="D62" s="253"/>
      <c r="E62" s="253"/>
      <c r="F62" s="254"/>
    </row>
    <row r="63" spans="1:6" x14ac:dyDescent="0.4">
      <c r="A63" s="247" t="s">
        <v>68</v>
      </c>
      <c r="B63" s="248"/>
      <c r="C63" s="263"/>
      <c r="D63" s="264"/>
      <c r="E63" s="264"/>
      <c r="F63" s="265"/>
    </row>
    <row r="64" spans="1:6" x14ac:dyDescent="0.4">
      <c r="A64" s="247" t="s">
        <v>69</v>
      </c>
      <c r="B64" s="248"/>
      <c r="C64" s="249" t="s">
        <v>70</v>
      </c>
      <c r="D64" s="250"/>
      <c r="E64" s="250"/>
      <c r="F64" s="251"/>
    </row>
    <row r="65" spans="1:6" ht="13.15" customHeight="1" x14ac:dyDescent="0.4">
      <c r="A65" s="3" t="s">
        <v>71</v>
      </c>
      <c r="D65" s="9"/>
      <c r="F65" s="9"/>
    </row>
    <row r="66" spans="1:6" x14ac:dyDescent="0.4">
      <c r="B66" s="11" t="s">
        <v>13</v>
      </c>
      <c r="C66" s="252"/>
      <c r="D66" s="253"/>
      <c r="E66" s="253"/>
      <c r="F66" s="254"/>
    </row>
    <row r="67" spans="1:6" ht="12.75" customHeight="1" x14ac:dyDescent="0.4">
      <c r="A67" s="255" t="s">
        <v>72</v>
      </c>
      <c r="B67" s="255"/>
      <c r="C67" s="22"/>
      <c r="D67" s="24" t="s">
        <v>73</v>
      </c>
      <c r="E67" s="18"/>
      <c r="F67" s="20" t="s">
        <v>74</v>
      </c>
    </row>
    <row r="68" spans="1:6" ht="13.5" customHeight="1" x14ac:dyDescent="0.4">
      <c r="A68" s="33" t="s">
        <v>75</v>
      </c>
    </row>
    <row r="69" spans="1:6" ht="18.75" customHeight="1" x14ac:dyDescent="0.15">
      <c r="A69" s="256" t="s">
        <v>76</v>
      </c>
      <c r="B69" s="257"/>
      <c r="C69" s="252"/>
      <c r="D69" s="253"/>
      <c r="E69" s="253"/>
      <c r="F69" s="254"/>
    </row>
    <row r="70" spans="1:6" x14ac:dyDescent="0.4">
      <c r="A70" s="274" t="s">
        <v>77</v>
      </c>
      <c r="B70" s="274"/>
      <c r="C70" s="252"/>
      <c r="D70" s="253"/>
      <c r="E70" s="253"/>
      <c r="F70" s="254"/>
    </row>
  </sheetData>
  <mergeCells count="49">
    <mergeCell ref="A70:B70"/>
    <mergeCell ref="C70:F70"/>
    <mergeCell ref="D6:D7"/>
    <mergeCell ref="C60:F60"/>
    <mergeCell ref="A28:B29"/>
    <mergeCell ref="C16:F16"/>
    <mergeCell ref="A9:D9"/>
    <mergeCell ref="C12:F12"/>
    <mergeCell ref="C13:F13"/>
    <mergeCell ref="C14:F14"/>
    <mergeCell ref="C15:F15"/>
    <mergeCell ref="C11:F11"/>
    <mergeCell ref="D42:F42"/>
    <mergeCell ref="C17:F17"/>
    <mergeCell ref="A19:D19"/>
    <mergeCell ref="E25:F25"/>
    <mergeCell ref="E31:F31"/>
    <mergeCell ref="D33:F33"/>
    <mergeCell ref="D34:F34"/>
    <mergeCell ref="D35:F35"/>
    <mergeCell ref="D36:F36"/>
    <mergeCell ref="D37:F37"/>
    <mergeCell ref="E39:F39"/>
    <mergeCell ref="D41:F41"/>
    <mergeCell ref="D56:F56"/>
    <mergeCell ref="D43:F43"/>
    <mergeCell ref="E44:F44"/>
    <mergeCell ref="D46:F46"/>
    <mergeCell ref="D47:F47"/>
    <mergeCell ref="D48:F48"/>
    <mergeCell ref="D49:F49"/>
    <mergeCell ref="D50:F50"/>
    <mergeCell ref="D51:F51"/>
    <mergeCell ref="D52:F52"/>
    <mergeCell ref="E53:F53"/>
    <mergeCell ref="D55:F55"/>
    <mergeCell ref="D38:F38"/>
    <mergeCell ref="D57:F57"/>
    <mergeCell ref="D58:F58"/>
    <mergeCell ref="E59:F59"/>
    <mergeCell ref="C62:F62"/>
    <mergeCell ref="A63:B63"/>
    <mergeCell ref="C63:F63"/>
    <mergeCell ref="A64:B64"/>
    <mergeCell ref="C64:F64"/>
    <mergeCell ref="C66:F66"/>
    <mergeCell ref="A67:B67"/>
    <mergeCell ref="C69:F69"/>
    <mergeCell ref="A69:B69"/>
  </mergeCells>
  <phoneticPr fontId="1"/>
  <pageMargins left="0" right="0" top="0" bottom="0" header="0.31496062992125984" footer="0.31496062992125984"/>
  <pageSetup paperSize="9" scale="79"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14D02DB0-5C50-44C7-9B38-BB185546570D}">
          <x14:formula1>
            <xm:f>データセット!$G$2:$G$3</xm:f>
          </x14:formula1>
          <xm:sqref>C69:F69</xm:sqref>
        </x14:dataValidation>
        <x14:dataValidation type="list" allowBlank="1" showInputMessage="1" showErrorMessage="1" xr:uid="{20E7E93B-866E-4255-904B-033D3164AD0F}">
          <x14:formula1>
            <xm:f>データセット!$F$2:$F$5</xm:f>
          </x14:formula1>
          <xm:sqref>C62:F62</xm:sqref>
        </x14:dataValidation>
        <x14:dataValidation type="list" allowBlank="1" showInputMessage="1" showErrorMessage="1" xr:uid="{14589237-98F3-4B96-BD49-8153912F36A2}">
          <x14:formula1>
            <xm:f>データセット!$A$2:$A$48</xm:f>
          </x14:formula1>
          <xm:sqref>C13</xm:sqref>
        </x14:dataValidation>
        <x14:dataValidation type="list" allowBlank="1" showInputMessage="1" showErrorMessage="1" xr:uid="{C2C0D430-7C85-4BCE-BA36-BFF5153F8DE1}">
          <x14:formula1>
            <xm:f>データセット!$B$2:$B$3</xm:f>
          </x14:formula1>
          <xm:sqref>C21:C25 C46:C53 E67 A6:A7 E41:E43 E55:E58 E46:E52 C41:C44 E21:E24 C67 C55:C59 C33:C39</xm:sqref>
        </x14:dataValidation>
        <x14:dataValidation type="list" allowBlank="1" showInputMessage="1" showErrorMessage="1" xr:uid="{B1B3F271-402A-4AC5-B9F4-327D652104FD}">
          <x14:formula1>
            <xm:f>データセット!$C$2:$C$36</xm:f>
          </x14:formula1>
          <xm:sqref>C15</xm:sqref>
        </x14:dataValidation>
        <x14:dataValidation type="list" allowBlank="1" showInputMessage="1" showErrorMessage="1" xr:uid="{A793369E-F751-4DF6-8D91-5E0A83E46C97}">
          <x14:formula1>
            <xm:f>データセット!$D$2:$D$5</xm:f>
          </x14:formula1>
          <xm:sqref>C16</xm:sqref>
        </x14:dataValidation>
        <x14:dataValidation type="list" allowBlank="1" showInputMessage="1" showErrorMessage="1" xr:uid="{CA2A99C3-8C40-414E-8B62-8C8FFBF4765F}">
          <x14:formula1>
            <xm:f>データセット!$E$2:$E$12</xm:f>
          </x14:formula1>
          <xm:sqref>C17</xm:sqref>
        </x14:dataValidation>
        <x14:dataValidation type="list" allowBlank="1" showInputMessage="1" showErrorMessage="1" xr:uid="{868EFC52-B816-4E15-963B-EBAD6B0BEF91}">
          <x14:formula1>
            <xm:f>データセット!$B$5:$B$7</xm:f>
          </x14:formula1>
          <xm:sqref>C27:C31 E27:E30</xm:sqref>
        </x14:dataValidation>
        <x14:dataValidation type="list" allowBlank="1" showInputMessage="1" showErrorMessage="1" xr:uid="{847B104B-81A1-4674-B222-F4AB284EC040}">
          <x14:formula1>
            <xm:f>データセット!$I$4:$I$5</xm:f>
          </x14:formula1>
          <xm:sqref>C70:F70</xm:sqref>
        </x14:dataValidation>
        <x14:dataValidation type="list" allowBlank="1" showInputMessage="1" showErrorMessage="1" xr:uid="{8F0F8217-8221-4B15-A25F-B02984CA131B}">
          <x14:formula1>
            <xm:f>データセット!$G$9:$G$12</xm:f>
          </x14:formula1>
          <xm:sqref>C63:F63</xm:sqref>
        </x14:dataValidation>
        <x14:dataValidation type="list" allowBlank="1" showInputMessage="1" showErrorMessage="1" xr:uid="{C26173CC-62C1-4C76-A654-F6F5BF430928}">
          <x14:formula1>
            <xm:f>データセット!$M$2:$M$3</xm:f>
          </x14:formula1>
          <xm:sqref>C66:F66</xm:sqref>
        </x14:dataValidation>
        <x14:dataValidation type="list" allowBlank="1" showInputMessage="1" showErrorMessage="1" xr:uid="{64399181-5584-48DA-A064-6FA04884D6B1}">
          <x14:formula1>
            <xm:f>データセット!$N$6:$N$17</xm:f>
          </x14:formula1>
          <xm:sqref>C60:F60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930C0-71C5-4F1E-8BD6-56B0F25B16F2}">
  <dimension ref="B1:G142"/>
  <sheetViews>
    <sheetView view="pageBreakPreview" zoomScale="70" zoomScaleNormal="70" zoomScaleSheetLayoutView="70" workbookViewId="0">
      <selection activeCell="J27" sqref="J27"/>
    </sheetView>
  </sheetViews>
  <sheetFormatPr defaultColWidth="8.125" defaultRowHeight="13.5" x14ac:dyDescent="0.4"/>
  <cols>
    <col min="1" max="1" width="2.25" style="91" customWidth="1"/>
    <col min="2" max="2" width="17.125" style="91" customWidth="1"/>
    <col min="3" max="3" width="8.75" style="91" customWidth="1"/>
    <col min="4" max="4" width="11" style="91" customWidth="1"/>
    <col min="5" max="5" width="7.125" style="91" customWidth="1"/>
    <col min="6" max="6" width="20.625" style="91" customWidth="1"/>
    <col min="7" max="7" width="22" style="91" customWidth="1"/>
    <col min="8" max="16384" width="8.125" style="91"/>
  </cols>
  <sheetData>
    <row r="1" spans="2:7" ht="24.75" customHeight="1" x14ac:dyDescent="0.4">
      <c r="B1" s="90" t="s">
        <v>466</v>
      </c>
    </row>
    <row r="2" spans="2:7" ht="44.25" customHeight="1" x14ac:dyDescent="0.4">
      <c r="B2" s="332" t="s">
        <v>312</v>
      </c>
      <c r="C2" s="332"/>
      <c r="D2" s="332"/>
      <c r="E2" s="332"/>
      <c r="F2" s="332"/>
      <c r="G2" s="332"/>
    </row>
    <row r="3" spans="2:7" ht="11.25" customHeight="1" x14ac:dyDescent="0.4">
      <c r="B3" s="92"/>
      <c r="C3" s="92"/>
      <c r="D3" s="92"/>
      <c r="E3" s="92"/>
      <c r="F3" s="92"/>
      <c r="G3" s="92"/>
    </row>
    <row r="4" spans="2:7" ht="39.6" customHeight="1" x14ac:dyDescent="0.4"/>
    <row r="5" spans="2:7" ht="21" customHeight="1" x14ac:dyDescent="0.4">
      <c r="B5" s="93" t="s">
        <v>273</v>
      </c>
    </row>
    <row r="6" spans="2:7" ht="12" customHeight="1" x14ac:dyDescent="0.4"/>
    <row r="7" spans="2:7" ht="34.5" customHeight="1" x14ac:dyDescent="0.4">
      <c r="B7" s="94" t="s">
        <v>274</v>
      </c>
      <c r="C7" s="309"/>
      <c r="D7" s="310"/>
      <c r="E7" s="310"/>
      <c r="F7" s="310"/>
      <c r="G7" s="311"/>
    </row>
    <row r="8" spans="2:7" ht="34.5" customHeight="1" x14ac:dyDescent="0.4">
      <c r="B8" s="94" t="s">
        <v>275</v>
      </c>
      <c r="C8" s="309"/>
      <c r="D8" s="310"/>
      <c r="E8" s="310"/>
      <c r="F8" s="310"/>
      <c r="G8" s="311"/>
    </row>
    <row r="9" spans="2:7" ht="34.5" customHeight="1" x14ac:dyDescent="0.4">
      <c r="B9" s="95" t="s">
        <v>276</v>
      </c>
      <c r="C9" s="309"/>
      <c r="D9" s="310"/>
      <c r="E9" s="310"/>
      <c r="F9" s="310"/>
      <c r="G9" s="311"/>
    </row>
    <row r="10" spans="2:7" ht="34.5" customHeight="1" x14ac:dyDescent="0.4">
      <c r="B10" s="95" t="s">
        <v>277</v>
      </c>
      <c r="C10" s="312"/>
      <c r="D10" s="333"/>
      <c r="E10" s="333"/>
      <c r="F10" s="333"/>
      <c r="G10" s="313"/>
    </row>
    <row r="11" spans="2:7" ht="24" customHeight="1" x14ac:dyDescent="0.4">
      <c r="B11" s="334" t="s">
        <v>278</v>
      </c>
      <c r="C11" s="336" t="s">
        <v>279</v>
      </c>
      <c r="D11" s="337"/>
      <c r="E11" s="337"/>
      <c r="F11" s="337"/>
      <c r="G11" s="338"/>
    </row>
    <row r="12" spans="2:7" ht="41.25" customHeight="1" x14ac:dyDescent="0.4">
      <c r="B12" s="335"/>
      <c r="C12" s="339" t="s">
        <v>280</v>
      </c>
      <c r="D12" s="340"/>
      <c r="E12" s="340"/>
      <c r="F12" s="340"/>
      <c r="G12" s="341"/>
    </row>
    <row r="13" spans="2:7" ht="34.5" customHeight="1" x14ac:dyDescent="0.4">
      <c r="B13" s="94" t="s">
        <v>281</v>
      </c>
      <c r="C13" s="96"/>
      <c r="D13" s="97"/>
    </row>
    <row r="14" spans="2:7" ht="34.5" customHeight="1" x14ac:dyDescent="0.4">
      <c r="B14" s="94" t="s">
        <v>282</v>
      </c>
      <c r="C14" s="98"/>
      <c r="D14" s="90"/>
      <c r="E14" s="90"/>
      <c r="F14" s="90"/>
      <c r="G14" s="90"/>
    </row>
    <row r="15" spans="2:7" ht="34.5" customHeight="1" x14ac:dyDescent="0.4">
      <c r="B15" s="94" t="s">
        <v>313</v>
      </c>
      <c r="C15" s="98"/>
      <c r="D15" s="90"/>
      <c r="E15" s="90"/>
      <c r="F15" s="90"/>
      <c r="G15" s="90"/>
    </row>
    <row r="16" spans="2:7" ht="18" customHeight="1" x14ac:dyDescent="0.4">
      <c r="B16" s="99"/>
      <c r="C16" s="90"/>
      <c r="D16" s="90"/>
      <c r="E16" s="90"/>
      <c r="F16" s="90"/>
      <c r="G16" s="100"/>
    </row>
    <row r="17" spans="2:7" ht="16.5" customHeight="1" x14ac:dyDescent="0.4">
      <c r="B17" s="93" t="s">
        <v>283</v>
      </c>
    </row>
    <row r="18" spans="2:7" ht="12" customHeight="1" x14ac:dyDescent="0.4"/>
    <row r="19" spans="2:7" ht="34.5" customHeight="1" x14ac:dyDescent="0.4">
      <c r="B19" s="94" t="s">
        <v>284</v>
      </c>
      <c r="C19" s="309"/>
      <c r="D19" s="310"/>
      <c r="E19" s="310"/>
      <c r="F19" s="310"/>
      <c r="G19" s="311"/>
    </row>
    <row r="20" spans="2:7" ht="34.5" customHeight="1" x14ac:dyDescent="0.4">
      <c r="B20" s="94" t="s">
        <v>285</v>
      </c>
      <c r="C20" s="309"/>
      <c r="D20" s="310"/>
      <c r="E20" s="310"/>
      <c r="F20" s="310"/>
      <c r="G20" s="311"/>
    </row>
    <row r="21" spans="2:7" ht="34.5" customHeight="1" x14ac:dyDescent="0.4">
      <c r="B21" s="94" t="s">
        <v>286</v>
      </c>
      <c r="C21" s="309"/>
      <c r="D21" s="310"/>
      <c r="E21" s="310"/>
      <c r="F21" s="310"/>
      <c r="G21" s="311"/>
    </row>
    <row r="22" spans="2:7" ht="34.5" customHeight="1" x14ac:dyDescent="0.4">
      <c r="B22" s="94" t="s">
        <v>287</v>
      </c>
      <c r="C22" s="309"/>
      <c r="D22" s="310"/>
      <c r="E22" s="310"/>
      <c r="F22" s="310"/>
      <c r="G22" s="311"/>
    </row>
    <row r="23" spans="2:7" ht="18" customHeight="1" x14ac:dyDescent="0.4"/>
    <row r="24" spans="2:7" ht="16.5" customHeight="1" x14ac:dyDescent="0.4">
      <c r="B24" s="93" t="s">
        <v>314</v>
      </c>
    </row>
    <row r="25" spans="2:7" ht="21" customHeight="1" x14ac:dyDescent="0.4">
      <c r="B25" s="91" t="s">
        <v>449</v>
      </c>
    </row>
    <row r="26" spans="2:7" ht="34.5" customHeight="1" x14ac:dyDescent="0.4">
      <c r="B26" s="95" t="s">
        <v>288</v>
      </c>
      <c r="C26" s="308"/>
      <c r="D26" s="308"/>
      <c r="E26" s="308"/>
      <c r="F26" s="308"/>
      <c r="G26" s="308"/>
    </row>
    <row r="27" spans="2:7" ht="34.5" customHeight="1" x14ac:dyDescent="0.4">
      <c r="B27" s="95" t="s">
        <v>289</v>
      </c>
      <c r="C27" s="308"/>
      <c r="D27" s="308"/>
      <c r="E27" s="308"/>
      <c r="F27" s="308"/>
      <c r="G27" s="308"/>
    </row>
    <row r="28" spans="2:7" ht="34.5" customHeight="1" x14ac:dyDescent="0.4">
      <c r="B28" s="95" t="s">
        <v>290</v>
      </c>
      <c r="C28" s="309" t="s">
        <v>291</v>
      </c>
      <c r="D28" s="310"/>
      <c r="E28" s="310"/>
      <c r="F28" s="310"/>
      <c r="G28" s="311"/>
    </row>
    <row r="29" spans="2:7" ht="34.5" customHeight="1" x14ac:dyDescent="0.4">
      <c r="B29" s="95" t="s">
        <v>292</v>
      </c>
      <c r="C29" s="312" t="s">
        <v>293</v>
      </c>
      <c r="D29" s="313"/>
      <c r="E29" s="96" t="s">
        <v>294</v>
      </c>
      <c r="F29" s="96"/>
      <c r="G29" s="96"/>
    </row>
    <row r="30" spans="2:7" ht="43.5" customHeight="1" x14ac:dyDescent="0.4">
      <c r="B30" s="95" t="s">
        <v>295</v>
      </c>
      <c r="C30" s="327"/>
      <c r="D30" s="328"/>
      <c r="E30" s="96" t="s">
        <v>297</v>
      </c>
      <c r="F30" s="96"/>
      <c r="G30" s="140"/>
    </row>
    <row r="31" spans="2:7" ht="21" customHeight="1" x14ac:dyDescent="0.4">
      <c r="B31" s="91" t="s">
        <v>450</v>
      </c>
    </row>
    <row r="32" spans="2:7" ht="34.5" customHeight="1" x14ac:dyDescent="0.4">
      <c r="B32" s="95" t="s">
        <v>456</v>
      </c>
      <c r="C32" s="308"/>
      <c r="D32" s="308"/>
      <c r="E32" s="308"/>
      <c r="F32" s="308"/>
      <c r="G32" s="308"/>
    </row>
    <row r="33" spans="2:7" ht="32.25" customHeight="1" x14ac:dyDescent="0.4">
      <c r="B33" s="95" t="s">
        <v>457</v>
      </c>
      <c r="C33" s="308"/>
      <c r="D33" s="308"/>
      <c r="E33" s="308"/>
      <c r="F33" s="308"/>
      <c r="G33" s="308"/>
    </row>
    <row r="34" spans="2:7" ht="34.5" customHeight="1" x14ac:dyDescent="0.4">
      <c r="B34" s="95" t="s">
        <v>290</v>
      </c>
      <c r="C34" s="309" t="s">
        <v>291</v>
      </c>
      <c r="D34" s="310"/>
      <c r="E34" s="310"/>
      <c r="F34" s="310"/>
      <c r="G34" s="311"/>
    </row>
    <row r="35" spans="2:7" ht="34.5" customHeight="1" x14ac:dyDescent="0.4">
      <c r="B35" s="95" t="s">
        <v>292</v>
      </c>
      <c r="C35" s="312" t="s">
        <v>293</v>
      </c>
      <c r="D35" s="313"/>
      <c r="E35" s="96" t="s">
        <v>294</v>
      </c>
      <c r="F35" s="96"/>
      <c r="G35" s="96"/>
    </row>
    <row r="36" spans="2:7" ht="34.5" customHeight="1" x14ac:dyDescent="0.4">
      <c r="B36" s="95" t="s">
        <v>300</v>
      </c>
      <c r="C36" s="327"/>
      <c r="D36" s="328"/>
      <c r="E36" s="96" t="s">
        <v>297</v>
      </c>
      <c r="F36" s="96"/>
      <c r="G36" s="140"/>
    </row>
    <row r="37" spans="2:7" ht="21" customHeight="1" x14ac:dyDescent="0.4">
      <c r="B37" s="91" t="s">
        <v>451</v>
      </c>
    </row>
    <row r="38" spans="2:7" ht="34.5" customHeight="1" x14ac:dyDescent="0.4">
      <c r="B38" s="95" t="s">
        <v>458</v>
      </c>
      <c r="C38" s="308"/>
      <c r="D38" s="308"/>
      <c r="E38" s="308"/>
      <c r="F38" s="308"/>
      <c r="G38" s="308"/>
    </row>
    <row r="39" spans="2:7" ht="34.5" customHeight="1" x14ac:dyDescent="0.4">
      <c r="B39" s="95" t="s">
        <v>459</v>
      </c>
      <c r="C39" s="308"/>
      <c r="D39" s="308"/>
      <c r="E39" s="308"/>
      <c r="F39" s="308"/>
      <c r="G39" s="308"/>
    </row>
    <row r="40" spans="2:7" ht="34.5" customHeight="1" x14ac:dyDescent="0.4">
      <c r="B40" s="95" t="s">
        <v>290</v>
      </c>
      <c r="C40" s="309" t="s">
        <v>291</v>
      </c>
      <c r="D40" s="310"/>
      <c r="E40" s="310"/>
      <c r="F40" s="310"/>
      <c r="G40" s="311"/>
    </row>
    <row r="41" spans="2:7" ht="34.5" customHeight="1" x14ac:dyDescent="0.4">
      <c r="B41" s="95" t="s">
        <v>292</v>
      </c>
      <c r="C41" s="312" t="s">
        <v>293</v>
      </c>
      <c r="D41" s="313"/>
      <c r="E41" s="96" t="s">
        <v>294</v>
      </c>
      <c r="F41" s="96"/>
      <c r="G41" s="96"/>
    </row>
    <row r="42" spans="2:7" ht="43.5" customHeight="1" x14ac:dyDescent="0.4">
      <c r="B42" s="95" t="s">
        <v>460</v>
      </c>
      <c r="C42" s="327"/>
      <c r="D42" s="328"/>
      <c r="E42" s="96" t="s">
        <v>297</v>
      </c>
      <c r="F42" s="96"/>
      <c r="G42" s="140"/>
    </row>
    <row r="43" spans="2:7" ht="12" customHeight="1" x14ac:dyDescent="0.4">
      <c r="B43" s="323"/>
      <c r="C43" s="324"/>
      <c r="D43" s="324"/>
      <c r="E43" s="324"/>
      <c r="F43" s="324"/>
      <c r="G43" s="325"/>
    </row>
    <row r="44" spans="2:7" ht="34.5" customHeight="1" x14ac:dyDescent="0.4">
      <c r="B44" s="95" t="s">
        <v>298</v>
      </c>
      <c r="C44" s="308"/>
      <c r="D44" s="308"/>
      <c r="E44" s="308"/>
      <c r="F44" s="308"/>
      <c r="G44" s="308"/>
    </row>
    <row r="45" spans="2:7" ht="55.5" customHeight="1" x14ac:dyDescent="0.4">
      <c r="B45" s="95" t="s">
        <v>299</v>
      </c>
      <c r="C45" s="308"/>
      <c r="D45" s="308"/>
      <c r="E45" s="308"/>
      <c r="F45" s="308"/>
      <c r="G45" s="308"/>
    </row>
    <row r="46" spans="2:7" ht="34.5" customHeight="1" x14ac:dyDescent="0.4">
      <c r="B46" s="95" t="s">
        <v>292</v>
      </c>
      <c r="C46" s="312" t="s">
        <v>293</v>
      </c>
      <c r="D46" s="313"/>
      <c r="E46" s="96" t="s">
        <v>294</v>
      </c>
      <c r="F46" s="96"/>
      <c r="G46" s="96"/>
    </row>
    <row r="47" spans="2:7" ht="43.5" customHeight="1" x14ac:dyDescent="0.4">
      <c r="B47" s="95" t="s">
        <v>461</v>
      </c>
      <c r="C47" s="327"/>
      <c r="D47" s="328"/>
      <c r="E47" s="96" t="s">
        <v>297</v>
      </c>
      <c r="F47" s="96"/>
      <c r="G47" s="140"/>
    </row>
    <row r="48" spans="2:7" ht="9" customHeight="1" x14ac:dyDescent="0.4">
      <c r="B48" s="326"/>
      <c r="C48" s="326"/>
      <c r="D48" s="326"/>
      <c r="E48" s="326"/>
      <c r="F48" s="326"/>
      <c r="G48" s="326"/>
    </row>
    <row r="49" spans="2:7" ht="43.5" customHeight="1" x14ac:dyDescent="0.4">
      <c r="B49" s="95" t="s">
        <v>462</v>
      </c>
      <c r="C49" s="327">
        <f>C42+C47</f>
        <v>0</v>
      </c>
      <c r="D49" s="328"/>
      <c r="E49" s="96" t="s">
        <v>297</v>
      </c>
      <c r="F49" s="96"/>
      <c r="G49" s="140">
        <f>G42+G47</f>
        <v>0</v>
      </c>
    </row>
    <row r="50" spans="2:7" ht="21" customHeight="1" x14ac:dyDescent="0.4">
      <c r="B50" s="91" t="s">
        <v>452</v>
      </c>
    </row>
    <row r="51" spans="2:7" ht="55.5" customHeight="1" x14ac:dyDescent="0.4">
      <c r="B51" s="95" t="s">
        <v>453</v>
      </c>
      <c r="C51" s="308"/>
      <c r="D51" s="308"/>
      <c r="E51" s="308"/>
      <c r="F51" s="308"/>
      <c r="G51" s="308"/>
    </row>
    <row r="52" spans="2:7" ht="48" customHeight="1" x14ac:dyDescent="0.4">
      <c r="B52" s="95" t="s">
        <v>454</v>
      </c>
      <c r="C52" s="308"/>
      <c r="D52" s="308"/>
      <c r="E52" s="308"/>
      <c r="F52" s="308"/>
      <c r="G52" s="308"/>
    </row>
    <row r="53" spans="2:7" ht="42" customHeight="1" x14ac:dyDescent="0.4">
      <c r="B53" s="95" t="s">
        <v>455</v>
      </c>
      <c r="C53" s="327"/>
      <c r="D53" s="328"/>
      <c r="E53" s="96" t="s">
        <v>297</v>
      </c>
      <c r="F53" s="96"/>
      <c r="G53" s="140"/>
    </row>
    <row r="54" spans="2:7" ht="21" customHeight="1" thickBot="1" x14ac:dyDescent="0.45">
      <c r="B54" s="110" t="s">
        <v>301</v>
      </c>
      <c r="C54" s="111"/>
      <c r="D54" s="112"/>
      <c r="E54" s="113"/>
      <c r="F54" s="113"/>
      <c r="G54" s="113"/>
    </row>
    <row r="55" spans="2:7" ht="18" customHeight="1" x14ac:dyDescent="0.4">
      <c r="B55" s="101"/>
      <c r="C55" s="355" t="s">
        <v>302</v>
      </c>
      <c r="D55" s="356"/>
      <c r="E55" s="357"/>
      <c r="F55" s="102" t="s">
        <v>303</v>
      </c>
      <c r="G55" s="103" t="s">
        <v>304</v>
      </c>
    </row>
    <row r="56" spans="2:7" ht="22.5" customHeight="1" x14ac:dyDescent="0.4">
      <c r="B56" s="371" t="s">
        <v>305</v>
      </c>
      <c r="C56" s="342" t="s">
        <v>306</v>
      </c>
      <c r="D56" s="344"/>
      <c r="E56" s="345"/>
      <c r="F56" s="156"/>
      <c r="G56" s="157" t="s">
        <v>307</v>
      </c>
    </row>
    <row r="57" spans="2:7" ht="22.5" customHeight="1" x14ac:dyDescent="0.4">
      <c r="B57" s="372"/>
      <c r="C57" s="343"/>
      <c r="D57" s="346"/>
      <c r="E57" s="347"/>
      <c r="F57" s="158"/>
      <c r="G57" s="157" t="s">
        <v>296</v>
      </c>
    </row>
    <row r="58" spans="2:7" ht="22.5" customHeight="1" x14ac:dyDescent="0.4">
      <c r="B58" s="372"/>
      <c r="C58" s="343"/>
      <c r="D58" s="346"/>
      <c r="E58" s="347"/>
      <c r="F58" s="158"/>
      <c r="G58" s="157" t="s">
        <v>296</v>
      </c>
    </row>
    <row r="59" spans="2:7" ht="22.5" customHeight="1" x14ac:dyDescent="0.4">
      <c r="B59" s="372"/>
      <c r="C59" s="343"/>
      <c r="D59" s="350"/>
      <c r="E59" s="347"/>
      <c r="F59" s="161"/>
      <c r="G59" s="157" t="s">
        <v>296</v>
      </c>
    </row>
    <row r="60" spans="2:7" ht="22.5" customHeight="1" x14ac:dyDescent="0.4">
      <c r="B60" s="372"/>
      <c r="C60" s="374" t="s">
        <v>463</v>
      </c>
      <c r="D60" s="348"/>
      <c r="E60" s="349"/>
      <c r="F60" s="166"/>
      <c r="G60" s="167" t="s">
        <v>296</v>
      </c>
    </row>
    <row r="61" spans="2:7" ht="22.5" customHeight="1" x14ac:dyDescent="0.4">
      <c r="B61" s="372"/>
      <c r="C61" s="375"/>
      <c r="D61" s="365"/>
      <c r="E61" s="366"/>
      <c r="F61" s="168"/>
      <c r="G61" s="169" t="s">
        <v>296</v>
      </c>
    </row>
    <row r="62" spans="2:7" ht="22.5" customHeight="1" x14ac:dyDescent="0.4">
      <c r="B62" s="372"/>
      <c r="C62" s="375"/>
      <c r="D62" s="365"/>
      <c r="E62" s="366"/>
      <c r="F62" s="168"/>
      <c r="G62" s="169" t="s">
        <v>296</v>
      </c>
    </row>
    <row r="63" spans="2:7" ht="22.5" customHeight="1" x14ac:dyDescent="0.4">
      <c r="B63" s="372"/>
      <c r="C63" s="376"/>
      <c r="D63" s="367"/>
      <c r="E63" s="368"/>
      <c r="F63" s="170"/>
      <c r="G63" s="171" t="s">
        <v>296</v>
      </c>
    </row>
    <row r="64" spans="2:7" ht="22.5" customHeight="1" x14ac:dyDescent="0.4">
      <c r="B64" s="372"/>
      <c r="C64" s="353" t="s">
        <v>465</v>
      </c>
      <c r="D64" s="350"/>
      <c r="E64" s="347"/>
      <c r="F64" s="158"/>
      <c r="G64" s="157" t="s">
        <v>307</v>
      </c>
    </row>
    <row r="65" spans="2:7" ht="22.5" customHeight="1" x14ac:dyDescent="0.4">
      <c r="B65" s="372"/>
      <c r="C65" s="343"/>
      <c r="D65" s="346"/>
      <c r="E65" s="347"/>
      <c r="F65" s="158"/>
      <c r="G65" s="157" t="s">
        <v>296</v>
      </c>
    </row>
    <row r="66" spans="2:7" ht="22.5" customHeight="1" x14ac:dyDescent="0.4">
      <c r="B66" s="372"/>
      <c r="C66" s="343"/>
      <c r="D66" s="346"/>
      <c r="E66" s="347"/>
      <c r="F66" s="158"/>
      <c r="G66" s="157" t="s">
        <v>296</v>
      </c>
    </row>
    <row r="67" spans="2:7" ht="22.5" customHeight="1" x14ac:dyDescent="0.4">
      <c r="B67" s="372"/>
      <c r="C67" s="354"/>
      <c r="D67" s="350"/>
      <c r="E67" s="347"/>
      <c r="F67" s="158"/>
      <c r="G67" s="172" t="s">
        <v>296</v>
      </c>
    </row>
    <row r="68" spans="2:7" ht="22.5" customHeight="1" x14ac:dyDescent="0.4">
      <c r="B68" s="372"/>
      <c r="C68" s="343" t="s">
        <v>464</v>
      </c>
      <c r="D68" s="378"/>
      <c r="E68" s="379"/>
      <c r="F68" s="173"/>
      <c r="G68" s="157" t="s">
        <v>296</v>
      </c>
    </row>
    <row r="69" spans="2:7" ht="22.5" customHeight="1" x14ac:dyDescent="0.4">
      <c r="B69" s="372"/>
      <c r="C69" s="343"/>
      <c r="D69" s="346"/>
      <c r="E69" s="347"/>
      <c r="F69" s="164"/>
      <c r="G69" s="157" t="s">
        <v>296</v>
      </c>
    </row>
    <row r="70" spans="2:7" ht="22.5" customHeight="1" x14ac:dyDescent="0.4">
      <c r="B70" s="372"/>
      <c r="C70" s="343"/>
      <c r="D70" s="346"/>
      <c r="E70" s="347"/>
      <c r="F70" s="164"/>
      <c r="G70" s="157" t="s">
        <v>296</v>
      </c>
    </row>
    <row r="71" spans="2:7" ht="22.5" customHeight="1" x14ac:dyDescent="0.4">
      <c r="B71" s="373"/>
      <c r="C71" s="377"/>
      <c r="D71" s="369"/>
      <c r="E71" s="370"/>
      <c r="F71" s="164"/>
      <c r="G71" s="165" t="s">
        <v>296</v>
      </c>
    </row>
    <row r="72" spans="2:7" ht="23.1" customHeight="1" x14ac:dyDescent="0.4">
      <c r="B72" s="104" t="s">
        <v>308</v>
      </c>
      <c r="C72" s="329" t="s">
        <v>309</v>
      </c>
      <c r="D72" s="330"/>
      <c r="E72" s="331"/>
      <c r="F72" s="105"/>
      <c r="G72" s="141">
        <f>SUM(G56:G71)</f>
        <v>0</v>
      </c>
    </row>
    <row r="73" spans="2:7" ht="22.5" customHeight="1" x14ac:dyDescent="0.4">
      <c r="B73" s="371" t="s">
        <v>310</v>
      </c>
      <c r="C73" s="342" t="s">
        <v>306</v>
      </c>
      <c r="D73" s="344"/>
      <c r="E73" s="345"/>
      <c r="F73" s="156"/>
      <c r="G73" s="157" t="s">
        <v>307</v>
      </c>
    </row>
    <row r="74" spans="2:7" ht="22.5" customHeight="1" x14ac:dyDescent="0.4">
      <c r="B74" s="372"/>
      <c r="C74" s="343"/>
      <c r="D74" s="350"/>
      <c r="E74" s="347"/>
      <c r="F74" s="158"/>
      <c r="G74" s="157" t="s">
        <v>296</v>
      </c>
    </row>
    <row r="75" spans="2:7" ht="22.5" customHeight="1" x14ac:dyDescent="0.4">
      <c r="B75" s="372"/>
      <c r="C75" s="343"/>
      <c r="D75" s="159"/>
      <c r="E75" s="160"/>
      <c r="F75" s="158"/>
      <c r="G75" s="157" t="s">
        <v>296</v>
      </c>
    </row>
    <row r="76" spans="2:7" ht="22.5" customHeight="1" x14ac:dyDescent="0.4">
      <c r="B76" s="372"/>
      <c r="C76" s="343"/>
      <c r="D76" s="351"/>
      <c r="E76" s="352"/>
      <c r="F76" s="161"/>
      <c r="G76" s="157" t="s">
        <v>296</v>
      </c>
    </row>
    <row r="77" spans="2:7" ht="22.5" customHeight="1" x14ac:dyDescent="0.4">
      <c r="B77" s="372"/>
      <c r="C77" s="374" t="s">
        <v>463</v>
      </c>
      <c r="D77" s="350"/>
      <c r="E77" s="347"/>
      <c r="F77" s="158"/>
      <c r="G77" s="162" t="s">
        <v>307</v>
      </c>
    </row>
    <row r="78" spans="2:7" ht="22.5" customHeight="1" x14ac:dyDescent="0.4">
      <c r="B78" s="372"/>
      <c r="C78" s="375"/>
      <c r="D78" s="350"/>
      <c r="E78" s="347"/>
      <c r="F78" s="158"/>
      <c r="G78" s="157" t="s">
        <v>296</v>
      </c>
    </row>
    <row r="79" spans="2:7" ht="22.5" customHeight="1" x14ac:dyDescent="0.4">
      <c r="B79" s="372"/>
      <c r="C79" s="375"/>
      <c r="D79" s="350"/>
      <c r="E79" s="347"/>
      <c r="F79" s="158"/>
      <c r="G79" s="157" t="s">
        <v>296</v>
      </c>
    </row>
    <row r="80" spans="2:7" ht="22.5" customHeight="1" x14ac:dyDescent="0.4">
      <c r="B80" s="372"/>
      <c r="C80" s="376"/>
      <c r="D80" s="351"/>
      <c r="E80" s="352"/>
      <c r="F80" s="161"/>
      <c r="G80" s="163" t="s">
        <v>296</v>
      </c>
    </row>
    <row r="81" spans="2:7" ht="22.5" customHeight="1" x14ac:dyDescent="0.4">
      <c r="B81" s="372"/>
      <c r="C81" s="353" t="s">
        <v>465</v>
      </c>
      <c r="D81" s="350"/>
      <c r="E81" s="347"/>
      <c r="F81" s="158"/>
      <c r="G81" s="157" t="s">
        <v>307</v>
      </c>
    </row>
    <row r="82" spans="2:7" ht="22.5" customHeight="1" x14ac:dyDescent="0.4">
      <c r="B82" s="372"/>
      <c r="C82" s="343"/>
      <c r="D82" s="350"/>
      <c r="E82" s="347"/>
      <c r="F82" s="158"/>
      <c r="G82" s="157" t="s">
        <v>296</v>
      </c>
    </row>
    <row r="83" spans="2:7" ht="22.5" customHeight="1" x14ac:dyDescent="0.4">
      <c r="B83" s="372"/>
      <c r="C83" s="343"/>
      <c r="D83" s="350"/>
      <c r="E83" s="347"/>
      <c r="F83" s="158"/>
      <c r="G83" s="157" t="s">
        <v>296</v>
      </c>
    </row>
    <row r="84" spans="2:7" ht="22.5" customHeight="1" x14ac:dyDescent="0.4">
      <c r="B84" s="372"/>
      <c r="C84" s="354"/>
      <c r="D84" s="351"/>
      <c r="E84" s="352"/>
      <c r="F84" s="161"/>
      <c r="G84" s="163" t="s">
        <v>296</v>
      </c>
    </row>
    <row r="85" spans="2:7" ht="22.5" customHeight="1" x14ac:dyDescent="0.4">
      <c r="B85" s="372"/>
      <c r="C85" s="343" t="s">
        <v>464</v>
      </c>
      <c r="D85" s="346"/>
      <c r="E85" s="347"/>
      <c r="F85" s="158"/>
      <c r="G85" s="157" t="s">
        <v>296</v>
      </c>
    </row>
    <row r="86" spans="2:7" ht="22.5" customHeight="1" x14ac:dyDescent="0.4">
      <c r="B86" s="372"/>
      <c r="C86" s="343"/>
      <c r="D86" s="346"/>
      <c r="E86" s="347"/>
      <c r="F86" s="164"/>
      <c r="G86" s="157" t="s">
        <v>296</v>
      </c>
    </row>
    <row r="87" spans="2:7" ht="22.5" customHeight="1" x14ac:dyDescent="0.4">
      <c r="B87" s="372"/>
      <c r="C87" s="343"/>
      <c r="D87" s="346"/>
      <c r="E87" s="347"/>
      <c r="F87" s="164"/>
      <c r="G87" s="157" t="s">
        <v>296</v>
      </c>
    </row>
    <row r="88" spans="2:7" ht="22.5" customHeight="1" x14ac:dyDescent="0.4">
      <c r="B88" s="373"/>
      <c r="C88" s="377"/>
      <c r="D88" s="369"/>
      <c r="E88" s="370"/>
      <c r="F88" s="164"/>
      <c r="G88" s="165" t="s">
        <v>296</v>
      </c>
    </row>
    <row r="89" spans="2:7" ht="23.1" customHeight="1" x14ac:dyDescent="0.4">
      <c r="B89" s="104" t="s">
        <v>308</v>
      </c>
      <c r="C89" s="329" t="s">
        <v>309</v>
      </c>
      <c r="D89" s="330"/>
      <c r="E89" s="331"/>
      <c r="F89" s="105"/>
      <c r="G89" s="141">
        <f>SUM(G73:G88)</f>
        <v>0</v>
      </c>
    </row>
    <row r="90" spans="2:7" ht="23.1" customHeight="1" thickBot="1" x14ac:dyDescent="0.45">
      <c r="B90" s="106" t="s">
        <v>311</v>
      </c>
      <c r="C90" s="362" t="s">
        <v>309</v>
      </c>
      <c r="D90" s="363"/>
      <c r="E90" s="364"/>
      <c r="F90" s="107"/>
      <c r="G90" s="142">
        <f>SUM(G89,G72)</f>
        <v>0</v>
      </c>
    </row>
    <row r="91" spans="2:7" ht="11.25" customHeight="1" x14ac:dyDescent="0.4"/>
    <row r="92" spans="2:7" ht="12" customHeight="1" x14ac:dyDescent="0.4">
      <c r="B92" s="108"/>
    </row>
    <row r="93" spans="2:7" ht="27" customHeight="1" x14ac:dyDescent="0.4">
      <c r="B93" s="108"/>
      <c r="E93" s="109"/>
    </row>
    <row r="94" spans="2:7" ht="25.5" customHeight="1" x14ac:dyDescent="0.4">
      <c r="B94" s="93" t="s">
        <v>475</v>
      </c>
      <c r="E94" s="109"/>
    </row>
    <row r="95" spans="2:7" ht="35.25" customHeight="1" x14ac:dyDescent="0.4">
      <c r="B95" s="315" t="s">
        <v>496</v>
      </c>
      <c r="C95" s="315"/>
      <c r="D95" s="317"/>
      <c r="E95" s="318"/>
      <c r="F95" s="318"/>
      <c r="G95" s="319"/>
    </row>
    <row r="96" spans="2:7" ht="35.25" customHeight="1" x14ac:dyDescent="0.4">
      <c r="B96" s="316" t="s">
        <v>497</v>
      </c>
      <c r="C96" s="316"/>
      <c r="D96" s="317"/>
      <c r="E96" s="318"/>
      <c r="F96" s="318"/>
      <c r="G96" s="319"/>
    </row>
    <row r="97" spans="2:7" ht="17.25" customHeight="1" x14ac:dyDescent="0.4"/>
    <row r="98" spans="2:7" ht="27" customHeight="1" x14ac:dyDescent="0.4"/>
    <row r="99" spans="2:7" ht="25.5" customHeight="1" x14ac:dyDescent="0.4">
      <c r="B99" s="93" t="s">
        <v>476</v>
      </c>
    </row>
    <row r="100" spans="2:7" ht="18.75" customHeight="1" x14ac:dyDescent="0.4">
      <c r="B100" s="361" t="s">
        <v>477</v>
      </c>
      <c r="C100" s="361"/>
      <c r="D100" s="361"/>
      <c r="E100" s="361"/>
      <c r="F100" s="361"/>
      <c r="G100" s="361"/>
    </row>
    <row r="101" spans="2:7" ht="25.5" customHeight="1" x14ac:dyDescent="0.4">
      <c r="B101" s="153" t="s">
        <v>478</v>
      </c>
      <c r="C101" s="297" t="s">
        <v>479</v>
      </c>
      <c r="D101" s="299"/>
      <c r="E101" s="297" t="s">
        <v>480</v>
      </c>
      <c r="F101" s="298"/>
      <c r="G101" s="299"/>
    </row>
    <row r="102" spans="2:7" ht="25.5" customHeight="1" x14ac:dyDescent="0.4">
      <c r="B102" s="174"/>
      <c r="C102" s="320"/>
      <c r="D102" s="322"/>
      <c r="E102" s="320"/>
      <c r="F102" s="321"/>
      <c r="G102" s="322"/>
    </row>
    <row r="103" spans="2:7" ht="25.5" customHeight="1" x14ac:dyDescent="0.4">
      <c r="B103" s="175"/>
      <c r="C103" s="317"/>
      <c r="D103" s="319"/>
      <c r="E103" s="317"/>
      <c r="F103" s="318"/>
      <c r="G103" s="319"/>
    </row>
    <row r="104" spans="2:7" ht="25.5" customHeight="1" x14ac:dyDescent="0.4">
      <c r="B104" s="176"/>
      <c r="C104" s="317"/>
      <c r="D104" s="319"/>
      <c r="E104" s="317"/>
      <c r="F104" s="318"/>
      <c r="G104" s="319"/>
    </row>
    <row r="105" spans="2:7" s="152" customFormat="1" ht="18.75" customHeight="1" x14ac:dyDescent="0.4">
      <c r="B105" s="314" t="s">
        <v>481</v>
      </c>
      <c r="C105" s="314"/>
      <c r="D105" s="314"/>
      <c r="E105" s="314"/>
      <c r="F105" s="314"/>
      <c r="G105" s="314"/>
    </row>
    <row r="106" spans="2:7" s="152" customFormat="1" ht="18.75" customHeight="1" x14ac:dyDescent="0.4">
      <c r="B106" s="296" t="s">
        <v>478</v>
      </c>
      <c r="C106" s="297" t="s">
        <v>482</v>
      </c>
      <c r="D106" s="298"/>
      <c r="E106" s="299"/>
      <c r="F106" s="300" t="s">
        <v>485</v>
      </c>
      <c r="G106" s="301"/>
    </row>
    <row r="107" spans="2:7" s="152" customFormat="1" ht="27" customHeight="1" x14ac:dyDescent="0.4">
      <c r="B107" s="296"/>
      <c r="C107" s="153" t="s">
        <v>484</v>
      </c>
      <c r="D107" s="153" t="s">
        <v>482</v>
      </c>
      <c r="E107" s="153" t="s">
        <v>483</v>
      </c>
      <c r="F107" s="302"/>
      <c r="G107" s="303"/>
    </row>
    <row r="108" spans="2:7" s="152" customFormat="1" ht="25.5" customHeight="1" x14ac:dyDescent="0.4">
      <c r="B108" s="177"/>
      <c r="C108" s="178"/>
      <c r="D108" s="178"/>
      <c r="E108" s="178"/>
      <c r="F108" s="306"/>
      <c r="G108" s="307"/>
    </row>
    <row r="109" spans="2:7" s="152" customFormat="1" ht="25.5" customHeight="1" x14ac:dyDescent="0.4">
      <c r="B109" s="179"/>
      <c r="C109" s="179"/>
      <c r="D109" s="179"/>
      <c r="E109" s="179"/>
      <c r="F109" s="304"/>
      <c r="G109" s="305"/>
    </row>
    <row r="110" spans="2:7" s="152" customFormat="1" ht="25.5" customHeight="1" x14ac:dyDescent="0.4">
      <c r="B110" s="180"/>
      <c r="C110" s="179"/>
      <c r="D110" s="179"/>
      <c r="E110" s="179"/>
      <c r="F110" s="304"/>
      <c r="G110" s="305"/>
    </row>
    <row r="111" spans="2:7" s="152" customFormat="1" ht="20.25" customHeight="1" x14ac:dyDescent="0.4">
      <c r="B111" s="314" t="s">
        <v>486</v>
      </c>
      <c r="C111" s="314"/>
      <c r="D111" s="314"/>
      <c r="E111" s="314"/>
      <c r="F111" s="314"/>
      <c r="G111" s="314"/>
    </row>
    <row r="112" spans="2:7" ht="25.5" customHeight="1" x14ac:dyDescent="0.4">
      <c r="B112" s="93" t="s">
        <v>487</v>
      </c>
    </row>
    <row r="113" spans="2:7" ht="24" customHeight="1" x14ac:dyDescent="0.4">
      <c r="B113" s="91" t="s">
        <v>488</v>
      </c>
    </row>
    <row r="114" spans="2:7" ht="25.5" customHeight="1" x14ac:dyDescent="0.4">
      <c r="B114" s="153" t="s">
        <v>489</v>
      </c>
      <c r="C114" s="296" t="s">
        <v>490</v>
      </c>
      <c r="D114" s="296"/>
      <c r="E114" s="296"/>
      <c r="F114" s="296" t="s">
        <v>491</v>
      </c>
      <c r="G114" s="296"/>
    </row>
    <row r="115" spans="2:7" ht="25.5" customHeight="1" x14ac:dyDescent="0.4">
      <c r="B115" s="174"/>
      <c r="C115" s="295"/>
      <c r="D115" s="295"/>
      <c r="E115" s="295"/>
      <c r="F115" s="295"/>
      <c r="G115" s="295"/>
    </row>
    <row r="116" spans="2:7" ht="25.5" customHeight="1" x14ac:dyDescent="0.4">
      <c r="B116" s="175"/>
      <c r="C116" s="294"/>
      <c r="D116" s="294"/>
      <c r="E116" s="294"/>
      <c r="F116" s="294"/>
      <c r="G116" s="294"/>
    </row>
    <row r="117" spans="2:7" ht="25.5" customHeight="1" x14ac:dyDescent="0.4">
      <c r="B117" s="176"/>
      <c r="C117" s="294"/>
      <c r="D117" s="294"/>
      <c r="E117" s="294"/>
      <c r="F117" s="294"/>
      <c r="G117" s="294"/>
    </row>
    <row r="118" spans="2:7" ht="25.5" customHeight="1" x14ac:dyDescent="0.4">
      <c r="B118" s="93" t="s">
        <v>492</v>
      </c>
    </row>
    <row r="119" spans="2:7" ht="19.5" customHeight="1" x14ac:dyDescent="0.4">
      <c r="B119" s="91" t="s">
        <v>493</v>
      </c>
    </row>
    <row r="120" spans="2:7" ht="74.25" customHeight="1" x14ac:dyDescent="0.4">
      <c r="B120" s="358"/>
      <c r="C120" s="359"/>
      <c r="D120" s="359"/>
      <c r="E120" s="359"/>
      <c r="F120" s="359"/>
      <c r="G120" s="360"/>
    </row>
    <row r="121" spans="2:7" ht="9.9499999999999993" customHeight="1" x14ac:dyDescent="0.4"/>
    <row r="122" spans="2:7" ht="21" customHeight="1" x14ac:dyDescent="0.4"/>
    <row r="123" spans="2:7" ht="21" customHeight="1" x14ac:dyDescent="0.4"/>
    <row r="124" spans="2:7" ht="21" customHeight="1" x14ac:dyDescent="0.4"/>
    <row r="125" spans="2:7" ht="21" customHeight="1" x14ac:dyDescent="0.4"/>
    <row r="126" spans="2:7" ht="21" customHeight="1" x14ac:dyDescent="0.4"/>
    <row r="127" spans="2:7" ht="21" customHeight="1" x14ac:dyDescent="0.4"/>
    <row r="128" spans="2:7"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sheetData>
  <sheetProtection algorithmName="SHA-512" hashValue="k2/zYjZvxhzr7x451xrMtyE80YFmDWOXlbvgt4L487TEvHC9voq0vxDkLrHXNZCim9M7lIp//Qaxf1xnBIsy2A==" saltValue="ngQO5ncK5+TZ0Hcz9LeDeA==" spinCount="100000" sheet="1" formatCells="0" formatColumns="0" formatRows="0" selectLockedCells="1"/>
  <mergeCells count="112">
    <mergeCell ref="D81:E81"/>
    <mergeCell ref="D82:E82"/>
    <mergeCell ref="D83:E83"/>
    <mergeCell ref="D84:E84"/>
    <mergeCell ref="C68:C71"/>
    <mergeCell ref="D68:E68"/>
    <mergeCell ref="D69:E69"/>
    <mergeCell ref="C89:E89"/>
    <mergeCell ref="C85:C88"/>
    <mergeCell ref="D85:E85"/>
    <mergeCell ref="D86:E86"/>
    <mergeCell ref="D87:E87"/>
    <mergeCell ref="D74:E74"/>
    <mergeCell ref="D76:E76"/>
    <mergeCell ref="B120:G120"/>
    <mergeCell ref="C42:D42"/>
    <mergeCell ref="C51:G51"/>
    <mergeCell ref="C52:G52"/>
    <mergeCell ref="B100:G100"/>
    <mergeCell ref="C90:E90"/>
    <mergeCell ref="C53:D53"/>
    <mergeCell ref="B111:G111"/>
    <mergeCell ref="D61:E61"/>
    <mergeCell ref="D62:E62"/>
    <mergeCell ref="D63:E63"/>
    <mergeCell ref="D88:E88"/>
    <mergeCell ref="B73:B88"/>
    <mergeCell ref="D70:E70"/>
    <mergeCell ref="D71:E71"/>
    <mergeCell ref="B56:B71"/>
    <mergeCell ref="C81:C84"/>
    <mergeCell ref="C73:C76"/>
    <mergeCell ref="D73:E73"/>
    <mergeCell ref="C77:C80"/>
    <mergeCell ref="D77:E77"/>
    <mergeCell ref="D58:E58"/>
    <mergeCell ref="D59:E59"/>
    <mergeCell ref="C60:C63"/>
    <mergeCell ref="C56:C59"/>
    <mergeCell ref="D56:E56"/>
    <mergeCell ref="D57:E57"/>
    <mergeCell ref="C34:G34"/>
    <mergeCell ref="C32:G32"/>
    <mergeCell ref="D60:E60"/>
    <mergeCell ref="D78:E78"/>
    <mergeCell ref="D79:E79"/>
    <mergeCell ref="D80:E80"/>
    <mergeCell ref="C64:C67"/>
    <mergeCell ref="D64:E64"/>
    <mergeCell ref="D65:E65"/>
    <mergeCell ref="D66:E66"/>
    <mergeCell ref="D67:E67"/>
    <mergeCell ref="C46:D46"/>
    <mergeCell ref="C47:D47"/>
    <mergeCell ref="C38:G38"/>
    <mergeCell ref="C39:G39"/>
    <mergeCell ref="C40:G40"/>
    <mergeCell ref="C41:D41"/>
    <mergeCell ref="C35:D35"/>
    <mergeCell ref="C36:D36"/>
    <mergeCell ref="C55:E55"/>
    <mergeCell ref="B2:G2"/>
    <mergeCell ref="C7:G7"/>
    <mergeCell ref="C8:G8"/>
    <mergeCell ref="C9:G9"/>
    <mergeCell ref="C10:G10"/>
    <mergeCell ref="C19:G19"/>
    <mergeCell ref="C20:G20"/>
    <mergeCell ref="C22:G22"/>
    <mergeCell ref="C26:G26"/>
    <mergeCell ref="C21:G21"/>
    <mergeCell ref="B11:B12"/>
    <mergeCell ref="C11:G11"/>
    <mergeCell ref="C12:G12"/>
    <mergeCell ref="C27:G27"/>
    <mergeCell ref="C28:G28"/>
    <mergeCell ref="C29:D29"/>
    <mergeCell ref="B105:G105"/>
    <mergeCell ref="B95:C95"/>
    <mergeCell ref="B96:C96"/>
    <mergeCell ref="D96:G96"/>
    <mergeCell ref="D95:G95"/>
    <mergeCell ref="E101:G101"/>
    <mergeCell ref="C101:D101"/>
    <mergeCell ref="E104:G104"/>
    <mergeCell ref="E103:G103"/>
    <mergeCell ref="E102:G102"/>
    <mergeCell ref="C104:D104"/>
    <mergeCell ref="C103:D103"/>
    <mergeCell ref="C102:D102"/>
    <mergeCell ref="B43:G43"/>
    <mergeCell ref="B48:G48"/>
    <mergeCell ref="C49:D49"/>
    <mergeCell ref="C72:E72"/>
    <mergeCell ref="C30:D30"/>
    <mergeCell ref="C33:G33"/>
    <mergeCell ref="C44:G44"/>
    <mergeCell ref="C45:G45"/>
    <mergeCell ref="C117:E117"/>
    <mergeCell ref="C116:E116"/>
    <mergeCell ref="C115:E115"/>
    <mergeCell ref="C114:E114"/>
    <mergeCell ref="F116:G116"/>
    <mergeCell ref="F115:G115"/>
    <mergeCell ref="F114:G114"/>
    <mergeCell ref="F117:G117"/>
    <mergeCell ref="B106:B107"/>
    <mergeCell ref="C106:E106"/>
    <mergeCell ref="F106:G107"/>
    <mergeCell ref="F110:G110"/>
    <mergeCell ref="F109:G109"/>
    <mergeCell ref="F108:G108"/>
  </mergeCells>
  <phoneticPr fontId="1"/>
  <printOptions horizontalCentered="1"/>
  <pageMargins left="0.70866141732283472" right="0.51181102362204722" top="0.35433070866141736" bottom="0.35433070866141736" header="0.31496062992125984" footer="0.31496062992125984"/>
  <pageSetup paperSize="9" scale="73" orientation="portrait" r:id="rId1"/>
  <headerFooter>
    <oddFooter>&amp;C&amp;P</oddFooter>
  </headerFooter>
  <rowBreaks count="3" manualBreakCount="3">
    <brk id="23" max="16383" man="1"/>
    <brk id="53" max="8" man="1"/>
    <brk id="9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A6ACA-E15A-48E6-823D-351AC16BED96}">
  <dimension ref="A1:H64"/>
  <sheetViews>
    <sheetView view="pageBreakPreview" topLeftCell="A6" zoomScale="85" zoomScaleNormal="100" zoomScaleSheetLayoutView="85" workbookViewId="0">
      <selection activeCell="J27" sqref="J27"/>
    </sheetView>
  </sheetViews>
  <sheetFormatPr defaultColWidth="8.125" defaultRowHeight="14.25" x14ac:dyDescent="0.4"/>
  <cols>
    <col min="1" max="6" width="8.125" style="53"/>
    <col min="7" max="7" width="11" style="53" customWidth="1"/>
    <col min="8" max="8" width="21.375" style="53" customWidth="1"/>
    <col min="9" max="9" width="1" style="53" customWidth="1"/>
    <col min="10" max="16384" width="8.125" style="53"/>
  </cols>
  <sheetData>
    <row r="1" spans="1:8" ht="21.95" customHeight="1" x14ac:dyDescent="0.4">
      <c r="A1" s="53" t="s">
        <v>221</v>
      </c>
    </row>
    <row r="2" spans="1:8" ht="21.95" customHeight="1" x14ac:dyDescent="0.4">
      <c r="H2" s="54" t="s">
        <v>222</v>
      </c>
    </row>
    <row r="3" spans="1:8" ht="21.95" customHeight="1" x14ac:dyDescent="0.4">
      <c r="H3" s="54" t="s">
        <v>223</v>
      </c>
    </row>
    <row r="4" spans="1:8" ht="21.95" customHeight="1" x14ac:dyDescent="0.4"/>
    <row r="5" spans="1:8" ht="21.95" customHeight="1" x14ac:dyDescent="0.4">
      <c r="A5" s="53" t="s">
        <v>224</v>
      </c>
    </row>
    <row r="6" spans="1:8" ht="21.95" customHeight="1" x14ac:dyDescent="0.4"/>
    <row r="7" spans="1:8" ht="21.95" customHeight="1" x14ac:dyDescent="0.4">
      <c r="E7" s="55"/>
      <c r="F7" s="56" t="s">
        <v>225</v>
      </c>
    </row>
    <row r="8" spans="1:8" ht="21.95" customHeight="1" x14ac:dyDescent="0.4">
      <c r="D8" s="57"/>
      <c r="F8" s="53" t="s">
        <v>226</v>
      </c>
    </row>
    <row r="9" spans="1:8" ht="21.95" customHeight="1" x14ac:dyDescent="0.4">
      <c r="F9" s="53" t="s">
        <v>227</v>
      </c>
    </row>
    <row r="10" spans="1:8" ht="21.95" customHeight="1" x14ac:dyDescent="0.4">
      <c r="F10" s="53" t="s">
        <v>228</v>
      </c>
    </row>
    <row r="11" spans="1:8" ht="21.95" customHeight="1" x14ac:dyDescent="0.4">
      <c r="F11" s="53" t="s">
        <v>229</v>
      </c>
      <c r="H11" s="54" t="s">
        <v>230</v>
      </c>
    </row>
    <row r="12" spans="1:8" ht="21.95" customHeight="1" x14ac:dyDescent="0.4"/>
    <row r="13" spans="1:8" ht="21.95" customHeight="1" x14ac:dyDescent="0.4">
      <c r="A13" s="380" t="s">
        <v>502</v>
      </c>
      <c r="B13" s="380"/>
      <c r="C13" s="380"/>
      <c r="D13" s="380"/>
      <c r="E13" s="380"/>
      <c r="F13" s="380"/>
      <c r="G13" s="380"/>
      <c r="H13" s="380"/>
    </row>
    <row r="14" spans="1:8" ht="21.95" customHeight="1" x14ac:dyDescent="0.4"/>
    <row r="15" spans="1:8" ht="45.75" customHeight="1" x14ac:dyDescent="0.4">
      <c r="A15" s="381" t="s">
        <v>271</v>
      </c>
      <c r="B15" s="381"/>
      <c r="C15" s="381"/>
      <c r="D15" s="381"/>
      <c r="E15" s="381"/>
      <c r="F15" s="381"/>
      <c r="G15" s="381"/>
      <c r="H15" s="381"/>
    </row>
    <row r="16" spans="1:8" ht="21.95" customHeight="1" x14ac:dyDescent="0.4"/>
    <row r="17" spans="1:7" ht="21.95" customHeight="1" x14ac:dyDescent="0.15">
      <c r="B17" s="58"/>
      <c r="C17" s="58"/>
      <c r="D17" s="58"/>
      <c r="E17" s="59"/>
    </row>
    <row r="18" spans="1:7" ht="21.95" customHeight="1" x14ac:dyDescent="0.15">
      <c r="B18" s="56" t="s">
        <v>231</v>
      </c>
      <c r="C18" s="58"/>
      <c r="D18" s="58"/>
      <c r="E18" s="58"/>
    </row>
    <row r="19" spans="1:7" ht="21.95" customHeight="1" x14ac:dyDescent="0.4">
      <c r="B19" s="60" t="s">
        <v>448</v>
      </c>
      <c r="C19" s="56"/>
      <c r="D19" s="56"/>
      <c r="E19" s="55"/>
      <c r="F19" s="55"/>
      <c r="G19" s="55"/>
    </row>
    <row r="20" spans="1:7" ht="21.95" customHeight="1" x14ac:dyDescent="0.4">
      <c r="B20" s="382" t="s">
        <v>469</v>
      </c>
      <c r="C20" s="383"/>
      <c r="D20" s="383"/>
      <c r="E20" s="384"/>
      <c r="F20" s="384"/>
      <c r="G20" s="384"/>
    </row>
    <row r="21" spans="1:7" ht="21.95" customHeight="1" x14ac:dyDescent="0.4">
      <c r="B21" s="382" t="s">
        <v>268</v>
      </c>
      <c r="C21" s="383"/>
      <c r="D21" s="383"/>
      <c r="E21" s="384"/>
      <c r="F21" s="384"/>
      <c r="G21" s="384"/>
    </row>
    <row r="22" spans="1:7" ht="21.95" customHeight="1" x14ac:dyDescent="0.15">
      <c r="A22" s="56"/>
      <c r="B22" s="56" t="s">
        <v>270</v>
      </c>
      <c r="D22" s="58"/>
      <c r="E22" s="58"/>
    </row>
    <row r="23" spans="1:7" ht="21.95" customHeight="1" x14ac:dyDescent="0.15">
      <c r="A23" s="56"/>
      <c r="B23" s="56" t="s">
        <v>269</v>
      </c>
      <c r="D23" s="58"/>
      <c r="E23" s="58"/>
    </row>
    <row r="24" spans="1:7" ht="21.95" customHeight="1" x14ac:dyDescent="0.15">
      <c r="A24" s="61"/>
      <c r="B24" s="61" t="s">
        <v>470</v>
      </c>
      <c r="D24" s="58"/>
      <c r="E24" s="58"/>
    </row>
    <row r="25" spans="1:7" ht="21.95" customHeight="1" x14ac:dyDescent="0.15">
      <c r="A25" s="61"/>
      <c r="B25" s="61" t="s">
        <v>471</v>
      </c>
      <c r="E25" s="58"/>
    </row>
    <row r="26" spans="1:7" ht="21.95" customHeight="1" x14ac:dyDescent="0.15">
      <c r="A26" s="56"/>
      <c r="B26" s="56" t="s">
        <v>232</v>
      </c>
      <c r="C26" s="58"/>
      <c r="D26" s="58"/>
      <c r="E26" s="58"/>
    </row>
    <row r="27" spans="1:7" ht="21.95" customHeight="1" x14ac:dyDescent="0.15">
      <c r="A27" s="151"/>
      <c r="B27" s="151" t="s">
        <v>494</v>
      </c>
      <c r="C27" s="58"/>
      <c r="D27" s="58"/>
      <c r="E27" s="58"/>
    </row>
    <row r="28" spans="1:7" ht="21.95" customHeight="1" x14ac:dyDescent="0.15">
      <c r="A28" s="151"/>
      <c r="B28" s="151" t="s">
        <v>495</v>
      </c>
      <c r="C28" s="58"/>
      <c r="D28" s="58"/>
      <c r="E28" s="58"/>
    </row>
    <row r="29" spans="1:7" ht="21.95" customHeight="1" x14ac:dyDescent="0.15">
      <c r="A29" s="56"/>
      <c r="B29" s="56" t="s">
        <v>233</v>
      </c>
      <c r="C29" s="58"/>
      <c r="D29" s="58"/>
      <c r="E29" s="58"/>
    </row>
    <row r="30" spans="1:7" ht="21.95" customHeight="1" x14ac:dyDescent="0.15">
      <c r="A30" s="56"/>
      <c r="B30" s="56"/>
      <c r="C30" s="58"/>
      <c r="E30" s="58"/>
    </row>
    <row r="31" spans="1:7" ht="21.95" customHeight="1" x14ac:dyDescent="0.15">
      <c r="B31" s="56"/>
      <c r="C31" s="58"/>
      <c r="D31" s="58"/>
      <c r="E31" s="58"/>
    </row>
    <row r="32" spans="1:7"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21.95" customHeight="1" x14ac:dyDescent="0.4"/>
    <row r="44" ht="21.95" customHeight="1" x14ac:dyDescent="0.4"/>
    <row r="45" ht="21.95" customHeight="1" x14ac:dyDescent="0.4"/>
    <row r="46" ht="21.95" customHeight="1" x14ac:dyDescent="0.4"/>
    <row r="47" ht="21.95" customHeight="1" x14ac:dyDescent="0.4"/>
    <row r="48" ht="21.95" customHeight="1" x14ac:dyDescent="0.4"/>
    <row r="49" ht="21.95" customHeight="1" x14ac:dyDescent="0.4"/>
    <row r="50" ht="21.95" customHeight="1" x14ac:dyDescent="0.4"/>
    <row r="51" ht="21.95" customHeight="1" x14ac:dyDescent="0.4"/>
    <row r="52" ht="21.95"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sheetData>
  <mergeCells count="4">
    <mergeCell ref="A13:H13"/>
    <mergeCell ref="A15:H15"/>
    <mergeCell ref="B21:G21"/>
    <mergeCell ref="B20:G20"/>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042B9-5E0A-47D0-ABF6-5F0F5647B1C8}">
  <sheetPr>
    <pageSetUpPr fitToPage="1"/>
  </sheetPr>
  <dimension ref="B2:P22"/>
  <sheetViews>
    <sheetView showGridLines="0" view="pageBreakPreview" zoomScale="70" zoomScaleNormal="55" zoomScaleSheetLayoutView="70" workbookViewId="0">
      <selection activeCell="J27" sqref="J27"/>
    </sheetView>
  </sheetViews>
  <sheetFormatPr defaultColWidth="8.125" defaultRowHeight="13.5" x14ac:dyDescent="0.4"/>
  <cols>
    <col min="1" max="1" width="1.5" style="66" customWidth="1"/>
    <col min="2" max="2" width="0.75" style="66" customWidth="1"/>
    <col min="3" max="3" width="6.375" style="66" bestFit="1" customWidth="1"/>
    <col min="4" max="4" width="47.25" style="66" customWidth="1"/>
    <col min="5" max="14" width="13.625" style="66" customWidth="1"/>
    <col min="15" max="16" width="1.625" style="66" customWidth="1"/>
    <col min="17" max="16384" width="8.125" style="66"/>
  </cols>
  <sheetData>
    <row r="2" spans="2:16" ht="21" x14ac:dyDescent="0.2">
      <c r="B2" s="63" t="s">
        <v>272</v>
      </c>
      <c r="C2" s="150"/>
      <c r="D2" s="63"/>
      <c r="E2" s="64"/>
      <c r="F2" s="64"/>
      <c r="G2" s="64"/>
      <c r="H2" s="65"/>
      <c r="I2" s="65"/>
      <c r="J2" s="65"/>
      <c r="K2" s="65"/>
      <c r="L2" s="65"/>
      <c r="M2" s="65"/>
      <c r="N2" s="65"/>
      <c r="O2" s="65"/>
      <c r="P2" s="65"/>
    </row>
    <row r="3" spans="2:16" ht="19.149999999999999" customHeight="1" x14ac:dyDescent="0.4">
      <c r="B3" s="406" t="s">
        <v>503</v>
      </c>
      <c r="C3" s="406"/>
      <c r="D3" s="406"/>
      <c r="E3" s="406"/>
      <c r="F3" s="406"/>
      <c r="G3" s="406"/>
      <c r="H3" s="406"/>
      <c r="I3" s="406"/>
      <c r="J3" s="406"/>
      <c r="K3" s="406"/>
      <c r="L3" s="406"/>
      <c r="M3" s="406"/>
      <c r="N3" s="406"/>
      <c r="O3" s="67"/>
      <c r="P3" s="67"/>
    </row>
    <row r="4" spans="2:16" ht="44.25" customHeight="1" x14ac:dyDescent="0.2">
      <c r="B4" s="407"/>
      <c r="C4" s="407"/>
      <c r="D4" s="407"/>
      <c r="E4" s="407"/>
      <c r="F4" s="407"/>
      <c r="G4" s="407"/>
      <c r="H4" s="407"/>
      <c r="I4" s="407"/>
      <c r="J4" s="407"/>
      <c r="K4" s="407"/>
      <c r="L4" s="407"/>
      <c r="M4" s="407"/>
      <c r="N4" s="407"/>
    </row>
    <row r="5" spans="2:16" ht="14.25" x14ac:dyDescent="0.15">
      <c r="B5" s="68"/>
      <c r="C5" s="68"/>
      <c r="D5" s="68"/>
      <c r="E5" s="69"/>
      <c r="F5" s="69"/>
      <c r="G5" s="69"/>
      <c r="H5" s="69"/>
      <c r="I5" s="69"/>
      <c r="J5" s="69"/>
      <c r="K5" s="69"/>
      <c r="L5" s="69"/>
      <c r="M5" s="69"/>
      <c r="N5" s="70" t="s">
        <v>234</v>
      </c>
      <c r="O5" s="71"/>
    </row>
    <row r="6" spans="2:16" ht="13.5" customHeight="1" x14ac:dyDescent="0.4">
      <c r="B6" s="408" t="s">
        <v>235</v>
      </c>
      <c r="C6" s="409"/>
      <c r="D6" s="410"/>
      <c r="E6" s="414" t="s">
        <v>236</v>
      </c>
      <c r="F6" s="414" t="s">
        <v>237</v>
      </c>
      <c r="G6" s="414" t="s">
        <v>238</v>
      </c>
      <c r="H6" s="414" t="s">
        <v>239</v>
      </c>
      <c r="I6" s="414" t="s">
        <v>240</v>
      </c>
      <c r="J6" s="388" t="s">
        <v>241</v>
      </c>
      <c r="K6" s="388" t="s">
        <v>242</v>
      </c>
      <c r="L6" s="386" t="s">
        <v>243</v>
      </c>
      <c r="M6" s="386" t="s">
        <v>244</v>
      </c>
      <c r="N6" s="388" t="s">
        <v>245</v>
      </c>
      <c r="O6" s="71"/>
    </row>
    <row r="7" spans="2:16" ht="38.25" customHeight="1" x14ac:dyDescent="0.4">
      <c r="B7" s="411"/>
      <c r="C7" s="412"/>
      <c r="D7" s="413"/>
      <c r="E7" s="387"/>
      <c r="F7" s="415"/>
      <c r="G7" s="415"/>
      <c r="H7" s="387"/>
      <c r="I7" s="415"/>
      <c r="J7" s="389"/>
      <c r="K7" s="389"/>
      <c r="L7" s="387"/>
      <c r="M7" s="387"/>
      <c r="N7" s="389"/>
      <c r="O7" s="71"/>
    </row>
    <row r="8" spans="2:16" ht="13.5" customHeight="1" x14ac:dyDescent="0.4">
      <c r="B8" s="390" t="s">
        <v>246</v>
      </c>
      <c r="C8" s="391"/>
      <c r="D8" s="392"/>
      <c r="E8" s="72" t="s">
        <v>247</v>
      </c>
      <c r="F8" s="72" t="s">
        <v>248</v>
      </c>
      <c r="G8" s="72" t="s">
        <v>249</v>
      </c>
      <c r="H8" s="72" t="s">
        <v>250</v>
      </c>
      <c r="I8" s="72" t="s">
        <v>251</v>
      </c>
      <c r="J8" s="72" t="s">
        <v>252</v>
      </c>
      <c r="K8" s="72" t="s">
        <v>253</v>
      </c>
      <c r="L8" s="72" t="s">
        <v>254</v>
      </c>
      <c r="M8" s="72" t="s">
        <v>255</v>
      </c>
      <c r="N8" s="72" t="s">
        <v>256</v>
      </c>
      <c r="O8" s="71"/>
    </row>
    <row r="9" spans="2:16" ht="27" customHeight="1" x14ac:dyDescent="0.4">
      <c r="B9" s="393" t="s">
        <v>257</v>
      </c>
      <c r="C9" s="394"/>
      <c r="D9" s="395"/>
      <c r="E9" s="143">
        <f>SUM(E10:E11)</f>
        <v>0</v>
      </c>
      <c r="F9" s="143">
        <f t="shared" ref="F9:G9" si="0">SUM(F10:F11)</f>
        <v>0</v>
      </c>
      <c r="G9" s="143">
        <f t="shared" si="0"/>
        <v>0</v>
      </c>
      <c r="H9" s="143">
        <f t="shared" ref="H9" si="1">SUM(H10:H11)</f>
        <v>0</v>
      </c>
      <c r="I9" s="143">
        <f t="shared" ref="I9" si="2">SUM(I10:I11)</f>
        <v>0</v>
      </c>
      <c r="J9" s="143">
        <f>SUM(J10:J11)</f>
        <v>0</v>
      </c>
      <c r="K9" s="143">
        <f t="shared" ref="K9" si="3">SUM(K10:K11)</f>
        <v>0</v>
      </c>
      <c r="L9" s="143">
        <f t="shared" ref="L9" si="4">SUM(L10:L11)</f>
        <v>0</v>
      </c>
      <c r="M9" s="143">
        <f t="shared" ref="M9" si="5">SUM(M10:M11)</f>
        <v>0</v>
      </c>
      <c r="N9" s="143">
        <f t="shared" ref="N9" si="6">SUM(N10:N11)</f>
        <v>0</v>
      </c>
      <c r="O9" s="71"/>
    </row>
    <row r="10" spans="2:16" ht="27" customHeight="1" x14ac:dyDescent="0.4">
      <c r="B10" s="73"/>
      <c r="C10" s="74" t="s">
        <v>258</v>
      </c>
      <c r="D10" s="75" t="s">
        <v>259</v>
      </c>
      <c r="E10" s="144"/>
      <c r="F10" s="144"/>
      <c r="G10" s="144"/>
      <c r="H10" s="143">
        <f>E10-G10</f>
        <v>0</v>
      </c>
      <c r="I10" s="144"/>
      <c r="J10" s="181">
        <f>I10*3/4</f>
        <v>0</v>
      </c>
      <c r="K10" s="76"/>
      <c r="L10" s="76"/>
      <c r="M10" s="76"/>
      <c r="N10" s="76">
        <f>ROUNDDOWN(L10,-3)</f>
        <v>0</v>
      </c>
      <c r="O10" s="71"/>
    </row>
    <row r="11" spans="2:16" ht="27" customHeight="1" x14ac:dyDescent="0.4">
      <c r="B11" s="77"/>
      <c r="C11" s="77" t="s">
        <v>260</v>
      </c>
      <c r="D11" s="78" t="s">
        <v>32</v>
      </c>
      <c r="E11" s="145"/>
      <c r="F11" s="145"/>
      <c r="G11" s="145"/>
      <c r="H11" s="145">
        <f t="shared" ref="H11:H14" si="7">E11-G11</f>
        <v>0</v>
      </c>
      <c r="I11" s="145"/>
      <c r="J11" s="79">
        <f>I11*3/4</f>
        <v>0</v>
      </c>
      <c r="K11" s="79"/>
      <c r="L11" s="79"/>
      <c r="M11" s="79"/>
      <c r="N11" s="76">
        <f t="shared" ref="N11:N14" si="8">ROUNDDOWN(L11,-3)</f>
        <v>0</v>
      </c>
      <c r="O11" s="71"/>
    </row>
    <row r="12" spans="2:16" ht="27" customHeight="1" x14ac:dyDescent="0.4">
      <c r="B12" s="396" t="s">
        <v>261</v>
      </c>
      <c r="C12" s="397"/>
      <c r="D12" s="398"/>
      <c r="E12" s="146"/>
      <c r="F12" s="146"/>
      <c r="G12" s="146"/>
      <c r="H12" s="144">
        <f t="shared" si="7"/>
        <v>0</v>
      </c>
      <c r="I12" s="146"/>
      <c r="J12" s="76">
        <f t="shared" ref="J12:J14" si="9">I12*3/4</f>
        <v>0</v>
      </c>
      <c r="K12" s="80"/>
      <c r="L12" s="80"/>
      <c r="M12" s="80"/>
      <c r="N12" s="76">
        <f t="shared" si="8"/>
        <v>0</v>
      </c>
      <c r="O12" s="71"/>
    </row>
    <row r="13" spans="2:16" ht="32.25" customHeight="1" x14ac:dyDescent="0.4">
      <c r="B13" s="396" t="s">
        <v>472</v>
      </c>
      <c r="C13" s="397"/>
      <c r="D13" s="398"/>
      <c r="E13" s="147"/>
      <c r="F13" s="147"/>
      <c r="G13" s="147"/>
      <c r="H13" s="144">
        <f t="shared" si="7"/>
        <v>0</v>
      </c>
      <c r="I13" s="147"/>
      <c r="J13" s="76">
        <f>I13*3/4</f>
        <v>0</v>
      </c>
      <c r="K13" s="81"/>
      <c r="L13" s="81"/>
      <c r="M13" s="81"/>
      <c r="N13" s="76">
        <f t="shared" si="8"/>
        <v>0</v>
      </c>
      <c r="O13" s="71"/>
    </row>
    <row r="14" spans="2:16" ht="32.25" customHeight="1" thickBot="1" x14ac:dyDescent="0.45">
      <c r="B14" s="399" t="s">
        <v>473</v>
      </c>
      <c r="C14" s="400"/>
      <c r="D14" s="401"/>
      <c r="E14" s="148"/>
      <c r="F14" s="148"/>
      <c r="G14" s="148"/>
      <c r="H14" s="144">
        <f t="shared" si="7"/>
        <v>0</v>
      </c>
      <c r="I14" s="148"/>
      <c r="J14" s="76">
        <f t="shared" si="9"/>
        <v>0</v>
      </c>
      <c r="K14" s="82"/>
      <c r="L14" s="82"/>
      <c r="M14" s="82"/>
      <c r="N14" s="76">
        <f t="shared" si="8"/>
        <v>0</v>
      </c>
      <c r="O14" s="71"/>
    </row>
    <row r="15" spans="2:16" ht="35.1" customHeight="1" thickTop="1" x14ac:dyDescent="0.4">
      <c r="B15" s="402" t="s">
        <v>262</v>
      </c>
      <c r="C15" s="403"/>
      <c r="D15" s="404"/>
      <c r="E15" s="149">
        <f>SUM(E9,E12:E14)</f>
        <v>0</v>
      </c>
      <c r="F15" s="149">
        <f t="shared" ref="F15:N15" si="10">SUM(F9,F12:F14)</f>
        <v>0</v>
      </c>
      <c r="G15" s="149">
        <f t="shared" si="10"/>
        <v>0</v>
      </c>
      <c r="H15" s="149">
        <f t="shared" si="10"/>
        <v>0</v>
      </c>
      <c r="I15" s="149">
        <f t="shared" si="10"/>
        <v>0</v>
      </c>
      <c r="J15" s="149">
        <f t="shared" si="10"/>
        <v>0</v>
      </c>
      <c r="K15" s="149">
        <f t="shared" si="10"/>
        <v>0</v>
      </c>
      <c r="L15" s="149">
        <f t="shared" si="10"/>
        <v>0</v>
      </c>
      <c r="M15" s="149">
        <f t="shared" si="10"/>
        <v>0</v>
      </c>
      <c r="N15" s="149">
        <f t="shared" si="10"/>
        <v>0</v>
      </c>
      <c r="O15" s="71"/>
    </row>
    <row r="16" spans="2:16" ht="24" customHeight="1" x14ac:dyDescent="0.4">
      <c r="B16" s="83" t="s">
        <v>263</v>
      </c>
      <c r="C16" s="83"/>
      <c r="D16" s="83"/>
      <c r="E16" s="84"/>
      <c r="F16" s="84"/>
      <c r="G16" s="84"/>
      <c r="H16" s="84"/>
      <c r="I16" s="84"/>
      <c r="J16" s="84"/>
      <c r="K16" s="84"/>
      <c r="L16" s="84"/>
      <c r="M16" s="84"/>
      <c r="N16" s="84"/>
      <c r="O16" s="71"/>
    </row>
    <row r="17" spans="2:15" ht="24" customHeight="1" x14ac:dyDescent="0.4">
      <c r="B17" s="85" t="s">
        <v>264</v>
      </c>
      <c r="C17" s="85"/>
      <c r="D17" s="85"/>
      <c r="E17" s="84"/>
      <c r="F17" s="84"/>
      <c r="G17" s="84"/>
      <c r="H17" s="84"/>
      <c r="I17" s="84"/>
      <c r="J17" s="84"/>
      <c r="K17" s="84"/>
      <c r="L17" s="84"/>
      <c r="M17" s="84"/>
      <c r="N17" s="84"/>
      <c r="O17" s="71"/>
    </row>
    <row r="18" spans="2:15" ht="24" customHeight="1" x14ac:dyDescent="0.4">
      <c r="B18" s="85" t="s">
        <v>265</v>
      </c>
      <c r="C18" s="85"/>
      <c r="D18" s="85"/>
      <c r="E18" s="86"/>
      <c r="F18" s="86"/>
      <c r="G18" s="86"/>
      <c r="H18" s="84"/>
      <c r="I18" s="84"/>
      <c r="J18" s="84"/>
      <c r="K18" s="84"/>
      <c r="L18" s="84"/>
      <c r="M18" s="84"/>
      <c r="N18" s="84"/>
      <c r="O18" s="71"/>
    </row>
    <row r="19" spans="2:15" ht="24" customHeight="1" x14ac:dyDescent="0.4">
      <c r="B19" s="405" t="s">
        <v>266</v>
      </c>
      <c r="C19" s="405"/>
      <c r="D19" s="405"/>
      <c r="E19" s="405"/>
      <c r="F19" s="405"/>
      <c r="G19" s="405"/>
      <c r="H19" s="405"/>
      <c r="I19" s="405"/>
      <c r="J19" s="405"/>
      <c r="K19" s="405"/>
      <c r="L19" s="405"/>
      <c r="M19" s="405"/>
      <c r="N19" s="405"/>
      <c r="O19" s="71"/>
    </row>
    <row r="20" spans="2:15" ht="24" customHeight="1" x14ac:dyDescent="0.4">
      <c r="B20" s="405" t="s">
        <v>474</v>
      </c>
      <c r="C20" s="405"/>
      <c r="D20" s="405"/>
      <c r="E20" s="405"/>
      <c r="F20" s="405"/>
      <c r="G20" s="405"/>
      <c r="H20" s="405"/>
      <c r="I20" s="405"/>
      <c r="J20" s="405"/>
      <c r="K20" s="405"/>
      <c r="L20" s="405"/>
      <c r="M20" s="405"/>
      <c r="N20" s="405"/>
      <c r="O20" s="71"/>
    </row>
    <row r="21" spans="2:15" ht="24" customHeight="1" x14ac:dyDescent="0.4">
      <c r="B21" s="385" t="s">
        <v>267</v>
      </c>
      <c r="C21" s="385"/>
      <c r="D21" s="385"/>
      <c r="E21" s="385"/>
      <c r="F21" s="385"/>
      <c r="G21" s="385"/>
      <c r="H21" s="385"/>
      <c r="I21" s="385"/>
      <c r="J21" s="385"/>
      <c r="K21" s="385"/>
      <c r="L21" s="385"/>
      <c r="M21" s="385"/>
      <c r="N21" s="385"/>
      <c r="O21" s="71"/>
    </row>
    <row r="22" spans="2:15" x14ac:dyDescent="0.4">
      <c r="B22" s="87"/>
      <c r="C22" s="87"/>
      <c r="D22" s="87"/>
      <c r="E22" s="88"/>
      <c r="F22" s="88"/>
      <c r="G22" s="88"/>
      <c r="H22" s="89"/>
      <c r="I22" s="89"/>
      <c r="J22" s="89"/>
      <c r="K22" s="89"/>
      <c r="L22" s="89"/>
      <c r="M22" s="89"/>
      <c r="N22" s="89"/>
      <c r="O22" s="71"/>
    </row>
  </sheetData>
  <mergeCells count="22">
    <mergeCell ref="B3:N3"/>
    <mergeCell ref="B4:N4"/>
    <mergeCell ref="B6:D7"/>
    <mergeCell ref="E6:E7"/>
    <mergeCell ref="F6:F7"/>
    <mergeCell ref="G6:G7"/>
    <mergeCell ref="H6:H7"/>
    <mergeCell ref="I6:I7"/>
    <mergeCell ref="J6:J7"/>
    <mergeCell ref="K6:K7"/>
    <mergeCell ref="B21:N21"/>
    <mergeCell ref="L6:L7"/>
    <mergeCell ref="M6:M7"/>
    <mergeCell ref="N6:N7"/>
    <mergeCell ref="B8:D8"/>
    <mergeCell ref="B9:D9"/>
    <mergeCell ref="B12:D12"/>
    <mergeCell ref="B13:D13"/>
    <mergeCell ref="B14:D14"/>
    <mergeCell ref="B15:D15"/>
    <mergeCell ref="B19:N19"/>
    <mergeCell ref="B20:N20"/>
  </mergeCells>
  <phoneticPr fontId="1"/>
  <printOptions horizontalCentered="1"/>
  <pageMargins left="0.39370078740157483" right="0.39370078740157483" top="0.6" bottom="0.39" header="0.41" footer="0.23622047244094491"/>
  <pageSetup paperSize="9" scale="64"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6C731-6E6D-4EDF-A0AE-3DCD4B009B25}">
  <sheetPr>
    <pageSetUpPr fitToPage="1"/>
  </sheetPr>
  <dimension ref="A1:M54"/>
  <sheetViews>
    <sheetView showGridLines="0" view="pageBreakPreview" topLeftCell="A28" zoomScale="85" zoomScaleNormal="100" zoomScaleSheetLayoutView="85" workbookViewId="0">
      <selection activeCell="J27" sqref="J27"/>
    </sheetView>
  </sheetViews>
  <sheetFormatPr defaultColWidth="8.75" defaultRowHeight="14.25" x14ac:dyDescent="0.4"/>
  <cols>
    <col min="1" max="1" width="4.375" style="53" customWidth="1"/>
    <col min="2" max="2" width="4.75" style="53" customWidth="1"/>
    <col min="3" max="3" width="4.875" style="53" customWidth="1"/>
    <col min="4" max="4" width="34.875" style="53" customWidth="1"/>
    <col min="5" max="5" width="4.875" style="53" customWidth="1"/>
    <col min="6" max="6" width="3.125" style="53" customWidth="1"/>
    <col min="7" max="7" width="3.75" style="53" customWidth="1"/>
    <col min="8" max="8" width="4.25" style="53" customWidth="1"/>
    <col min="9" max="9" width="9.375" style="53" customWidth="1"/>
    <col min="10" max="11" width="9.5" style="53" customWidth="1"/>
    <col min="12" max="12" width="14" style="53" customWidth="1"/>
    <col min="13" max="13" width="4.875" style="53" customWidth="1"/>
    <col min="14" max="16384" width="8.75" style="53"/>
  </cols>
  <sheetData>
    <row r="1" spans="1:13" x14ac:dyDescent="0.4">
      <c r="A1" s="122" t="s">
        <v>467</v>
      </c>
      <c r="B1" s="123"/>
      <c r="C1" s="124"/>
      <c r="D1" s="62"/>
      <c r="E1" s="124"/>
      <c r="F1" s="62"/>
      <c r="G1" s="62"/>
      <c r="H1" s="62"/>
      <c r="I1" s="62"/>
      <c r="J1" s="62"/>
      <c r="K1" s="62"/>
    </row>
    <row r="2" spans="1:13" ht="22.5" customHeight="1" x14ac:dyDescent="0.15">
      <c r="A2" s="115" t="s">
        <v>408</v>
      </c>
      <c r="B2" s="124"/>
      <c r="C2" s="124"/>
      <c r="D2" s="62"/>
      <c r="E2" s="124"/>
      <c r="F2" s="62"/>
      <c r="G2" s="62"/>
      <c r="H2" s="62"/>
      <c r="I2" s="62"/>
      <c r="J2" s="62"/>
      <c r="K2" s="62"/>
    </row>
    <row r="3" spans="1:13" x14ac:dyDescent="0.4">
      <c r="A3" s="124"/>
      <c r="B3" s="124"/>
      <c r="C3" s="124"/>
      <c r="D3" s="62"/>
      <c r="E3" s="124"/>
      <c r="F3" s="62"/>
      <c r="G3" s="62"/>
      <c r="H3" s="62"/>
      <c r="I3" s="62"/>
      <c r="J3" s="62"/>
      <c r="K3" s="62"/>
    </row>
    <row r="4" spans="1:13" x14ac:dyDescent="0.4">
      <c r="A4" s="422" t="s">
        <v>383</v>
      </c>
      <c r="B4" s="423"/>
      <c r="C4" s="423"/>
      <c r="D4" s="423"/>
      <c r="E4" s="423"/>
      <c r="F4" s="423"/>
      <c r="G4" s="423"/>
      <c r="H4" s="423"/>
      <c r="I4" s="423"/>
      <c r="J4" s="423"/>
      <c r="K4" s="423"/>
      <c r="L4" s="423"/>
      <c r="M4" s="423"/>
    </row>
    <row r="5" spans="1:13" x14ac:dyDescent="0.4">
      <c r="A5" s="125"/>
      <c r="B5" s="125"/>
      <c r="C5" s="125"/>
      <c r="D5" s="125"/>
      <c r="E5" s="126"/>
      <c r="F5" s="126"/>
      <c r="G5" s="126"/>
      <c r="H5" s="62"/>
      <c r="I5" s="62"/>
      <c r="J5" s="62"/>
      <c r="K5" s="62"/>
    </row>
    <row r="6" spans="1:13" x14ac:dyDescent="0.4">
      <c r="A6" s="127" t="s">
        <v>7</v>
      </c>
      <c r="B6" s="128" t="s">
        <v>316</v>
      </c>
      <c r="C6" s="129"/>
      <c r="D6" s="62"/>
      <c r="E6" s="434"/>
      <c r="F6" s="434"/>
      <c r="G6" s="434"/>
      <c r="H6" s="434"/>
      <c r="I6" s="434"/>
      <c r="J6" s="434"/>
      <c r="K6" s="434"/>
      <c r="L6" s="434"/>
    </row>
    <row r="7" spans="1:13" x14ac:dyDescent="0.4">
      <c r="A7" s="127" t="s">
        <v>9</v>
      </c>
      <c r="B7" s="128" t="s">
        <v>317</v>
      </c>
      <c r="C7" s="129"/>
      <c r="D7" s="129"/>
      <c r="E7" s="434"/>
      <c r="F7" s="434"/>
      <c r="G7" s="434"/>
      <c r="H7" s="434"/>
      <c r="I7" s="434"/>
      <c r="J7" s="434"/>
      <c r="K7" s="434"/>
      <c r="L7" s="434"/>
    </row>
    <row r="8" spans="1:13" x14ac:dyDescent="0.4">
      <c r="A8" s="127" t="s">
        <v>11</v>
      </c>
      <c r="B8" s="128" t="s">
        <v>318</v>
      </c>
      <c r="C8" s="129"/>
      <c r="D8" s="129"/>
      <c r="E8" s="434"/>
      <c r="F8" s="434"/>
      <c r="G8" s="434"/>
      <c r="H8" s="434"/>
      <c r="I8" s="434"/>
      <c r="J8" s="434"/>
      <c r="K8" s="434"/>
      <c r="L8" s="434"/>
    </row>
    <row r="9" spans="1:13" x14ac:dyDescent="0.4">
      <c r="A9" s="127" t="s">
        <v>14</v>
      </c>
      <c r="B9" s="130" t="s">
        <v>319</v>
      </c>
      <c r="C9" s="131"/>
      <c r="D9" s="131"/>
      <c r="E9" s="434"/>
      <c r="F9" s="434"/>
      <c r="G9" s="434"/>
      <c r="H9" s="434"/>
      <c r="I9" s="434"/>
      <c r="J9" s="434"/>
      <c r="K9" s="434"/>
      <c r="L9" s="434"/>
    </row>
    <row r="10" spans="1:13" x14ac:dyDescent="0.4">
      <c r="A10" s="114"/>
      <c r="B10" s="114"/>
      <c r="C10" s="114"/>
      <c r="D10" s="114"/>
      <c r="E10" s="117"/>
      <c r="F10" s="117"/>
      <c r="G10" s="117"/>
    </row>
    <row r="11" spans="1:13" x14ac:dyDescent="0.4">
      <c r="A11" s="431" t="s">
        <v>384</v>
      </c>
      <c r="B11" s="432"/>
      <c r="C11" s="432"/>
      <c r="D11" s="432"/>
      <c r="E11" s="432"/>
      <c r="F11" s="432"/>
      <c r="G11" s="432"/>
      <c r="H11" s="432"/>
      <c r="I11" s="432"/>
      <c r="J11" s="432"/>
      <c r="K11" s="432"/>
      <c r="L11" s="432"/>
      <c r="M11" s="432"/>
    </row>
    <row r="12" spans="1:13" ht="23.25" customHeight="1" x14ac:dyDescent="0.4">
      <c r="A12" s="424" t="s">
        <v>349</v>
      </c>
      <c r="B12" s="120">
        <v>11</v>
      </c>
      <c r="C12" s="421" t="s">
        <v>325</v>
      </c>
      <c r="D12" s="421"/>
      <c r="E12" s="137"/>
      <c r="F12" s="62"/>
      <c r="G12" s="424" t="s">
        <v>365</v>
      </c>
      <c r="H12" s="120">
        <v>62</v>
      </c>
      <c r="I12" s="421" t="s">
        <v>350</v>
      </c>
      <c r="J12" s="421"/>
      <c r="K12" s="421"/>
      <c r="L12" s="421"/>
      <c r="M12" s="139"/>
    </row>
    <row r="13" spans="1:13" ht="23.25" customHeight="1" x14ac:dyDescent="0.4">
      <c r="A13" s="424"/>
      <c r="B13" s="120">
        <v>12</v>
      </c>
      <c r="C13" s="421" t="s">
        <v>326</v>
      </c>
      <c r="D13" s="421"/>
      <c r="E13" s="137"/>
      <c r="F13" s="62"/>
      <c r="G13" s="424"/>
      <c r="H13" s="120">
        <v>63</v>
      </c>
      <c r="I13" s="421" t="s">
        <v>351</v>
      </c>
      <c r="J13" s="421"/>
      <c r="K13" s="421"/>
      <c r="L13" s="421"/>
      <c r="M13" s="139"/>
    </row>
    <row r="14" spans="1:13" ht="23.25" customHeight="1" x14ac:dyDescent="0.4">
      <c r="A14" s="424"/>
      <c r="B14" s="120">
        <v>13</v>
      </c>
      <c r="C14" s="421" t="s">
        <v>327</v>
      </c>
      <c r="D14" s="421"/>
      <c r="E14" s="137"/>
      <c r="F14" s="62"/>
      <c r="G14" s="424"/>
      <c r="H14" s="120">
        <v>64</v>
      </c>
      <c r="I14" s="421" t="s">
        <v>352</v>
      </c>
      <c r="J14" s="421"/>
      <c r="K14" s="421"/>
      <c r="L14" s="421"/>
      <c r="M14" s="139"/>
    </row>
    <row r="15" spans="1:13" ht="23.25" customHeight="1" x14ac:dyDescent="0.4">
      <c r="A15" s="424"/>
      <c r="B15" s="120">
        <v>14</v>
      </c>
      <c r="C15" s="421" t="s">
        <v>328</v>
      </c>
      <c r="D15" s="421"/>
      <c r="E15" s="137"/>
      <c r="F15" s="62"/>
      <c r="G15" s="424"/>
      <c r="H15" s="120">
        <v>66</v>
      </c>
      <c r="I15" s="421" t="s">
        <v>353</v>
      </c>
      <c r="J15" s="421"/>
      <c r="K15" s="421"/>
      <c r="L15" s="421"/>
      <c r="M15" s="139"/>
    </row>
    <row r="16" spans="1:13" ht="23.25" customHeight="1" x14ac:dyDescent="0.4">
      <c r="A16" s="424"/>
      <c r="B16" s="120">
        <v>15</v>
      </c>
      <c r="C16" s="421" t="s">
        <v>329</v>
      </c>
      <c r="D16" s="421"/>
      <c r="E16" s="137"/>
      <c r="F16" s="62"/>
      <c r="G16" s="424"/>
      <c r="H16" s="120">
        <v>67</v>
      </c>
      <c r="I16" s="421" t="s">
        <v>354</v>
      </c>
      <c r="J16" s="421"/>
      <c r="K16" s="421"/>
      <c r="L16" s="421"/>
      <c r="M16" s="139"/>
    </row>
    <row r="17" spans="1:13" ht="23.25" customHeight="1" x14ac:dyDescent="0.4">
      <c r="A17" s="424"/>
      <c r="B17" s="120">
        <v>16</v>
      </c>
      <c r="C17" s="421" t="s">
        <v>330</v>
      </c>
      <c r="D17" s="421"/>
      <c r="E17" s="137"/>
      <c r="F17" s="119"/>
      <c r="G17" s="424"/>
      <c r="H17" s="120">
        <v>24</v>
      </c>
      <c r="I17" s="421" t="s">
        <v>355</v>
      </c>
      <c r="J17" s="421"/>
      <c r="K17" s="421"/>
      <c r="L17" s="421"/>
      <c r="M17" s="139"/>
    </row>
    <row r="18" spans="1:13" ht="23.25" customHeight="1" x14ac:dyDescent="0.4">
      <c r="A18" s="424"/>
      <c r="B18" s="120">
        <v>17</v>
      </c>
      <c r="C18" s="421" t="s">
        <v>331</v>
      </c>
      <c r="D18" s="421"/>
      <c r="E18" s="137"/>
      <c r="F18" s="62"/>
      <c r="G18" s="424"/>
      <c r="H18" s="120">
        <v>25</v>
      </c>
      <c r="I18" s="421" t="s">
        <v>356</v>
      </c>
      <c r="J18" s="421"/>
      <c r="K18" s="421"/>
      <c r="L18" s="421"/>
      <c r="M18" s="139"/>
    </row>
    <row r="19" spans="1:13" ht="23.25" customHeight="1" x14ac:dyDescent="0.4">
      <c r="A19" s="424"/>
      <c r="B19" s="120">
        <v>21</v>
      </c>
      <c r="C19" s="425" t="s">
        <v>332</v>
      </c>
      <c r="D19" s="425"/>
      <c r="E19" s="137"/>
      <c r="F19" s="62"/>
      <c r="G19" s="424"/>
      <c r="H19" s="120">
        <v>26</v>
      </c>
      <c r="I19" s="425" t="s">
        <v>357</v>
      </c>
      <c r="J19" s="425"/>
      <c r="K19" s="425"/>
      <c r="L19" s="425"/>
      <c r="M19" s="139"/>
    </row>
    <row r="20" spans="1:13" ht="23.25" customHeight="1" x14ac:dyDescent="0.4">
      <c r="A20" s="424"/>
      <c r="B20" s="120">
        <v>22</v>
      </c>
      <c r="C20" s="421" t="s">
        <v>333</v>
      </c>
      <c r="D20" s="421"/>
      <c r="E20" s="137"/>
      <c r="F20" s="62"/>
      <c r="G20" s="424"/>
      <c r="H20" s="120" t="s">
        <v>366</v>
      </c>
      <c r="I20" s="421" t="s">
        <v>358</v>
      </c>
      <c r="J20" s="421"/>
      <c r="K20" s="421"/>
      <c r="L20" s="421"/>
      <c r="M20" s="139"/>
    </row>
    <row r="21" spans="1:13" ht="23.25" customHeight="1" x14ac:dyDescent="0.4">
      <c r="A21" s="424"/>
      <c r="B21" s="120">
        <v>23</v>
      </c>
      <c r="C21" s="421" t="s">
        <v>334</v>
      </c>
      <c r="D21" s="421"/>
      <c r="E21" s="137"/>
      <c r="F21" s="62"/>
      <c r="G21" s="424"/>
      <c r="H21" s="120">
        <v>34</v>
      </c>
      <c r="I21" s="421" t="s">
        <v>359</v>
      </c>
      <c r="J21" s="421"/>
      <c r="K21" s="421"/>
      <c r="L21" s="421"/>
      <c r="M21" s="139"/>
    </row>
    <row r="22" spans="1:13" ht="23.25" customHeight="1" x14ac:dyDescent="0.4">
      <c r="A22" s="424"/>
      <c r="B22" s="155" t="s">
        <v>348</v>
      </c>
      <c r="C22" s="421" t="s">
        <v>335</v>
      </c>
      <c r="D22" s="421"/>
      <c r="E22" s="138"/>
      <c r="F22" s="62"/>
      <c r="G22" s="424"/>
      <c r="H22" s="132">
        <v>74</v>
      </c>
      <c r="I22" s="421" t="s">
        <v>361</v>
      </c>
      <c r="J22" s="421"/>
      <c r="K22" s="421"/>
      <c r="L22" s="421"/>
      <c r="M22" s="139"/>
    </row>
    <row r="23" spans="1:13" ht="23.25" customHeight="1" x14ac:dyDescent="0.4">
      <c r="A23" s="424"/>
      <c r="B23" s="121">
        <v>31</v>
      </c>
      <c r="C23" s="421" t="s">
        <v>336</v>
      </c>
      <c r="D23" s="421"/>
      <c r="E23" s="138"/>
      <c r="F23" s="62"/>
      <c r="G23" s="424"/>
      <c r="H23" s="132">
        <v>75</v>
      </c>
      <c r="I23" s="421" t="s">
        <v>362</v>
      </c>
      <c r="J23" s="421"/>
      <c r="K23" s="421"/>
      <c r="L23" s="421"/>
      <c r="M23" s="139"/>
    </row>
    <row r="24" spans="1:13" ht="23.25" customHeight="1" x14ac:dyDescent="0.4">
      <c r="A24" s="424"/>
      <c r="B24" s="121">
        <v>71</v>
      </c>
      <c r="C24" s="421" t="s">
        <v>337</v>
      </c>
      <c r="D24" s="421"/>
      <c r="E24" s="138"/>
      <c r="F24" s="62"/>
      <c r="G24" s="424"/>
      <c r="H24" s="132">
        <v>69</v>
      </c>
      <c r="I24" s="421" t="s">
        <v>363</v>
      </c>
      <c r="J24" s="421"/>
      <c r="K24" s="421"/>
      <c r="L24" s="421"/>
      <c r="M24" s="139"/>
    </row>
    <row r="25" spans="1:13" ht="23.25" customHeight="1" x14ac:dyDescent="0.4">
      <c r="A25" s="424"/>
      <c r="B25" s="121">
        <v>76</v>
      </c>
      <c r="C25" s="421" t="s">
        <v>338</v>
      </c>
      <c r="D25" s="421"/>
      <c r="E25" s="138"/>
      <c r="F25" s="62"/>
      <c r="G25" s="424"/>
      <c r="H25" s="132">
        <v>39</v>
      </c>
      <c r="I25" s="421" t="s">
        <v>364</v>
      </c>
      <c r="J25" s="421"/>
      <c r="K25" s="421"/>
      <c r="L25" s="421"/>
      <c r="M25" s="139"/>
    </row>
    <row r="26" spans="1:13" ht="23.25" customHeight="1" x14ac:dyDescent="0.4">
      <c r="A26" s="424"/>
      <c r="B26" s="121">
        <v>72</v>
      </c>
      <c r="C26" s="421" t="s">
        <v>339</v>
      </c>
      <c r="D26" s="421"/>
      <c r="E26" s="138"/>
      <c r="F26" s="62"/>
      <c r="G26" s="424" t="s">
        <v>398</v>
      </c>
      <c r="H26" s="118" t="s">
        <v>367</v>
      </c>
      <c r="I26" s="421" t="s">
        <v>375</v>
      </c>
      <c r="J26" s="421"/>
      <c r="K26" s="421"/>
      <c r="L26" s="421"/>
      <c r="M26" s="139"/>
    </row>
    <row r="27" spans="1:13" ht="23.25" customHeight="1" x14ac:dyDescent="0.4">
      <c r="A27" s="424"/>
      <c r="B27" s="121">
        <v>78</v>
      </c>
      <c r="C27" s="421" t="s">
        <v>340</v>
      </c>
      <c r="D27" s="421"/>
      <c r="E27" s="138"/>
      <c r="F27" s="62"/>
      <c r="G27" s="424"/>
      <c r="H27" s="118" t="s">
        <v>368</v>
      </c>
      <c r="I27" s="421" t="s">
        <v>376</v>
      </c>
      <c r="J27" s="421"/>
      <c r="K27" s="421"/>
      <c r="L27" s="421"/>
      <c r="M27" s="139"/>
    </row>
    <row r="28" spans="1:13" ht="23.25" customHeight="1" x14ac:dyDescent="0.4">
      <c r="A28" s="424"/>
      <c r="B28" s="120">
        <v>73</v>
      </c>
      <c r="C28" s="421" t="s">
        <v>341</v>
      </c>
      <c r="D28" s="421"/>
      <c r="E28" s="138"/>
      <c r="F28" s="62"/>
      <c r="G28" s="424"/>
      <c r="H28" s="118" t="s">
        <v>369</v>
      </c>
      <c r="I28" s="421" t="s">
        <v>377</v>
      </c>
      <c r="J28" s="421"/>
      <c r="K28" s="421"/>
      <c r="L28" s="421"/>
      <c r="M28" s="139"/>
    </row>
    <row r="29" spans="1:13" ht="23.25" customHeight="1" x14ac:dyDescent="0.4">
      <c r="A29" s="424"/>
      <c r="B29" s="121">
        <v>68</v>
      </c>
      <c r="C29" s="421" t="s">
        <v>342</v>
      </c>
      <c r="D29" s="421"/>
      <c r="E29" s="138"/>
      <c r="F29" s="62"/>
      <c r="G29" s="424"/>
      <c r="H29" s="118" t="s">
        <v>370</v>
      </c>
      <c r="I29" s="421" t="s">
        <v>378</v>
      </c>
      <c r="J29" s="421"/>
      <c r="K29" s="421"/>
      <c r="L29" s="421"/>
      <c r="M29" s="139"/>
    </row>
    <row r="30" spans="1:13" ht="23.25" customHeight="1" x14ac:dyDescent="0.4">
      <c r="A30" s="424"/>
      <c r="B30" s="121">
        <v>77</v>
      </c>
      <c r="C30" s="421" t="s">
        <v>343</v>
      </c>
      <c r="D30" s="421"/>
      <c r="E30" s="138"/>
      <c r="F30" s="62"/>
      <c r="G30" s="424"/>
      <c r="H30" s="118" t="s">
        <v>371</v>
      </c>
      <c r="I30" s="421" t="s">
        <v>379</v>
      </c>
      <c r="J30" s="421"/>
      <c r="K30" s="421"/>
      <c r="L30" s="421"/>
      <c r="M30" s="139"/>
    </row>
    <row r="31" spans="1:13" ht="23.25" customHeight="1" x14ac:dyDescent="0.4">
      <c r="A31" s="424"/>
      <c r="B31" s="121">
        <v>79</v>
      </c>
      <c r="C31" s="421" t="s">
        <v>344</v>
      </c>
      <c r="D31" s="421"/>
      <c r="E31" s="138"/>
      <c r="F31" s="62"/>
      <c r="G31" s="424"/>
      <c r="H31" s="118" t="s">
        <v>372</v>
      </c>
      <c r="I31" s="421" t="s">
        <v>380</v>
      </c>
      <c r="J31" s="421"/>
      <c r="K31" s="421"/>
      <c r="L31" s="421"/>
      <c r="M31" s="139"/>
    </row>
    <row r="32" spans="1:13" ht="23.25" customHeight="1" x14ac:dyDescent="0.4">
      <c r="A32" s="424"/>
      <c r="B32" s="120">
        <v>27</v>
      </c>
      <c r="C32" s="421" t="s">
        <v>345</v>
      </c>
      <c r="D32" s="421"/>
      <c r="E32" s="138"/>
      <c r="F32" s="62"/>
      <c r="G32" s="424"/>
      <c r="H32" s="118" t="s">
        <v>373</v>
      </c>
      <c r="I32" s="421" t="s">
        <v>381</v>
      </c>
      <c r="J32" s="421"/>
      <c r="K32" s="421"/>
      <c r="L32" s="421"/>
      <c r="M32" s="139"/>
    </row>
    <row r="33" spans="1:13" ht="23.25" customHeight="1" x14ac:dyDescent="0.4">
      <c r="A33" s="424"/>
      <c r="B33" s="121">
        <v>28</v>
      </c>
      <c r="C33" s="421" t="s">
        <v>346</v>
      </c>
      <c r="D33" s="421"/>
      <c r="E33" s="138"/>
      <c r="F33" s="62"/>
      <c r="G33" s="424"/>
      <c r="H33" s="118" t="s">
        <v>374</v>
      </c>
      <c r="I33" s="421" t="s">
        <v>382</v>
      </c>
      <c r="J33" s="421"/>
      <c r="K33" s="421"/>
      <c r="L33" s="421"/>
      <c r="M33" s="139"/>
    </row>
    <row r="34" spans="1:13" ht="23.25" customHeight="1" x14ac:dyDescent="0.4">
      <c r="A34" s="424"/>
      <c r="B34" s="121">
        <v>38</v>
      </c>
      <c r="C34" s="421" t="s">
        <v>347</v>
      </c>
      <c r="D34" s="421"/>
      <c r="E34" s="138"/>
      <c r="F34" s="62"/>
      <c r="G34" s="62"/>
      <c r="H34" s="62"/>
      <c r="I34" s="62"/>
      <c r="J34" s="62"/>
      <c r="K34" s="62"/>
    </row>
    <row r="36" spans="1:13" x14ac:dyDescent="0.4">
      <c r="A36" s="422" t="s">
        <v>385</v>
      </c>
      <c r="B36" s="423"/>
      <c r="C36" s="423"/>
      <c r="D36" s="423"/>
      <c r="E36" s="423"/>
      <c r="F36" s="423"/>
      <c r="G36" s="423"/>
      <c r="H36" s="423"/>
      <c r="I36" s="423"/>
      <c r="J36" s="423"/>
      <c r="K36" s="423"/>
      <c r="L36" s="423"/>
      <c r="M36" s="423"/>
    </row>
    <row r="37" spans="1:13" x14ac:dyDescent="0.4">
      <c r="A37" s="62" t="s">
        <v>386</v>
      </c>
    </row>
    <row r="38" spans="1:13" x14ac:dyDescent="0.4">
      <c r="A38" s="62"/>
      <c r="B38" s="427"/>
      <c r="C38" s="427"/>
      <c r="D38" s="427"/>
      <c r="E38" s="428" t="s">
        <v>387</v>
      </c>
      <c r="F38" s="429"/>
      <c r="G38" s="429"/>
      <c r="H38" s="430"/>
      <c r="I38" s="428" t="s">
        <v>388</v>
      </c>
      <c r="J38" s="430"/>
    </row>
    <row r="39" spans="1:13" x14ac:dyDescent="0.4">
      <c r="A39" s="62"/>
      <c r="B39" s="427"/>
      <c r="C39" s="427"/>
      <c r="D39" s="427"/>
      <c r="E39" s="420" t="s">
        <v>389</v>
      </c>
      <c r="F39" s="420"/>
      <c r="G39" s="426" t="s">
        <v>390</v>
      </c>
      <c r="H39" s="426"/>
      <c r="I39" s="136" t="s">
        <v>389</v>
      </c>
      <c r="J39" s="132" t="s">
        <v>390</v>
      </c>
      <c r="L39" s="134"/>
    </row>
    <row r="40" spans="1:13" ht="14.25" customHeight="1" x14ac:dyDescent="0.4">
      <c r="B40" s="120" t="s">
        <v>391</v>
      </c>
      <c r="C40" s="418" t="s">
        <v>395</v>
      </c>
      <c r="D40" s="419"/>
      <c r="E40" s="420"/>
      <c r="F40" s="420"/>
      <c r="G40" s="426" t="s">
        <v>104</v>
      </c>
      <c r="H40" s="426"/>
      <c r="I40" s="136" t="s">
        <v>104</v>
      </c>
      <c r="J40" s="133"/>
    </row>
    <row r="41" spans="1:13" x14ac:dyDescent="0.4">
      <c r="B41" s="120" t="s">
        <v>392</v>
      </c>
      <c r="C41" s="416" t="s">
        <v>396</v>
      </c>
      <c r="D41" s="417"/>
      <c r="E41" s="420"/>
      <c r="F41" s="420"/>
      <c r="G41" s="426" t="s">
        <v>104</v>
      </c>
      <c r="H41" s="426"/>
      <c r="I41" s="136" t="s">
        <v>104</v>
      </c>
      <c r="J41" s="133"/>
    </row>
    <row r="42" spans="1:13" ht="14.25" customHeight="1" x14ac:dyDescent="0.4">
      <c r="B42" s="120" t="s">
        <v>393</v>
      </c>
      <c r="C42" s="416" t="s">
        <v>499</v>
      </c>
      <c r="D42" s="417"/>
      <c r="E42" s="420"/>
      <c r="F42" s="420"/>
      <c r="G42" s="426" t="s">
        <v>104</v>
      </c>
      <c r="H42" s="426"/>
      <c r="I42" s="136" t="s">
        <v>104</v>
      </c>
      <c r="J42" s="133"/>
    </row>
    <row r="43" spans="1:13" ht="14.25" customHeight="1" x14ac:dyDescent="0.4">
      <c r="B43" s="120" t="s">
        <v>394</v>
      </c>
      <c r="C43" s="418" t="s">
        <v>397</v>
      </c>
      <c r="D43" s="419"/>
      <c r="E43" s="420"/>
      <c r="F43" s="420"/>
      <c r="G43" s="426" t="s">
        <v>104</v>
      </c>
      <c r="H43" s="426"/>
      <c r="I43" s="136" t="s">
        <v>104</v>
      </c>
      <c r="J43" s="133"/>
    </row>
    <row r="44" spans="1:13" x14ac:dyDescent="0.4">
      <c r="I44" s="154" t="s">
        <v>501</v>
      </c>
    </row>
    <row r="45" spans="1:13" x14ac:dyDescent="0.4">
      <c r="A45" s="62" t="s">
        <v>399</v>
      </c>
    </row>
    <row r="46" spans="1:13" x14ac:dyDescent="0.4">
      <c r="A46" s="62"/>
      <c r="B46" s="427"/>
      <c r="C46" s="427"/>
      <c r="D46" s="427"/>
      <c r="E46" s="428" t="s">
        <v>387</v>
      </c>
      <c r="F46" s="429"/>
      <c r="G46" s="429"/>
      <c r="H46" s="430"/>
      <c r="I46" s="428" t="s">
        <v>388</v>
      </c>
      <c r="J46" s="430"/>
    </row>
    <row r="47" spans="1:13" x14ac:dyDescent="0.4">
      <c r="A47" s="62"/>
      <c r="B47" s="427"/>
      <c r="C47" s="427"/>
      <c r="D47" s="427"/>
      <c r="E47" s="420" t="s">
        <v>389</v>
      </c>
      <c r="F47" s="420"/>
      <c r="G47" s="433" t="s">
        <v>390</v>
      </c>
      <c r="H47" s="433"/>
      <c r="I47" s="135" t="s">
        <v>389</v>
      </c>
      <c r="J47" s="132" t="s">
        <v>390</v>
      </c>
    </row>
    <row r="48" spans="1:13" x14ac:dyDescent="0.4">
      <c r="B48" s="120" t="s">
        <v>400</v>
      </c>
      <c r="C48" s="435" t="s">
        <v>395</v>
      </c>
      <c r="D48" s="435"/>
      <c r="E48" s="420"/>
      <c r="F48" s="420"/>
      <c r="G48" s="426" t="s">
        <v>104</v>
      </c>
      <c r="H48" s="426"/>
      <c r="I48" s="136" t="s">
        <v>104</v>
      </c>
      <c r="J48" s="133"/>
    </row>
    <row r="49" spans="2:10" x14ac:dyDescent="0.4">
      <c r="B49" s="120" t="s">
        <v>401</v>
      </c>
      <c r="C49" s="438" t="s">
        <v>405</v>
      </c>
      <c r="D49" s="438"/>
      <c r="E49" s="439"/>
      <c r="F49" s="440"/>
      <c r="G49" s="443" t="s">
        <v>104</v>
      </c>
      <c r="H49" s="444"/>
      <c r="I49" s="447" t="s">
        <v>104</v>
      </c>
      <c r="J49" s="451"/>
    </row>
    <row r="50" spans="2:10" x14ac:dyDescent="0.4">
      <c r="B50" s="120" t="s">
        <v>360</v>
      </c>
      <c r="C50" s="438" t="s">
        <v>500</v>
      </c>
      <c r="D50" s="438"/>
      <c r="E50" s="441"/>
      <c r="F50" s="442"/>
      <c r="G50" s="445"/>
      <c r="H50" s="446"/>
      <c r="I50" s="448"/>
      <c r="J50" s="452"/>
    </row>
    <row r="51" spans="2:10" x14ac:dyDescent="0.4">
      <c r="B51" s="120" t="s">
        <v>402</v>
      </c>
      <c r="C51" s="435" t="s">
        <v>498</v>
      </c>
      <c r="D51" s="435"/>
      <c r="E51" s="443" t="s">
        <v>104</v>
      </c>
      <c r="F51" s="444"/>
      <c r="G51" s="439"/>
      <c r="H51" s="440"/>
      <c r="I51" s="449"/>
      <c r="J51" s="447" t="s">
        <v>104</v>
      </c>
    </row>
    <row r="52" spans="2:10" x14ac:dyDescent="0.4">
      <c r="B52" s="120" t="s">
        <v>403</v>
      </c>
      <c r="C52" s="435" t="s">
        <v>406</v>
      </c>
      <c r="D52" s="435"/>
      <c r="E52" s="445"/>
      <c r="F52" s="446"/>
      <c r="G52" s="441"/>
      <c r="H52" s="442"/>
      <c r="I52" s="450"/>
      <c r="J52" s="448"/>
    </row>
    <row r="53" spans="2:10" x14ac:dyDescent="0.4">
      <c r="B53" s="116" t="s">
        <v>404</v>
      </c>
      <c r="C53" s="436" t="s">
        <v>407</v>
      </c>
      <c r="D53" s="437"/>
      <c r="E53" s="420"/>
      <c r="F53" s="420"/>
      <c r="G53" s="426" t="s">
        <v>104</v>
      </c>
      <c r="H53" s="426"/>
      <c r="I53" s="136" t="s">
        <v>104</v>
      </c>
      <c r="J53" s="133"/>
    </row>
    <row r="54" spans="2:10" x14ac:dyDescent="0.4">
      <c r="I54" s="154" t="s">
        <v>501</v>
      </c>
    </row>
  </sheetData>
  <mergeCells count="95">
    <mergeCell ref="E6:L6"/>
    <mergeCell ref="G53:H53"/>
    <mergeCell ref="G49:H50"/>
    <mergeCell ref="I49:I50"/>
    <mergeCell ref="E51:F52"/>
    <mergeCell ref="J51:J52"/>
    <mergeCell ref="G51:H52"/>
    <mergeCell ref="I51:I52"/>
    <mergeCell ref="J49:J50"/>
    <mergeCell ref="G48:H48"/>
    <mergeCell ref="I21:L21"/>
    <mergeCell ref="I20:L20"/>
    <mergeCell ref="I26:L26"/>
    <mergeCell ref="I25:L25"/>
    <mergeCell ref="I24:L24"/>
    <mergeCell ref="I23:L23"/>
    <mergeCell ref="C51:D51"/>
    <mergeCell ref="C53:D53"/>
    <mergeCell ref="C52:D52"/>
    <mergeCell ref="E53:F53"/>
    <mergeCell ref="C48:D48"/>
    <mergeCell ref="E48:F48"/>
    <mergeCell ref="C49:D49"/>
    <mergeCell ref="E49:F50"/>
    <mergeCell ref="C50:D50"/>
    <mergeCell ref="A4:M4"/>
    <mergeCell ref="A11:M11"/>
    <mergeCell ref="B46:D47"/>
    <mergeCell ref="E46:H46"/>
    <mergeCell ref="I46:J46"/>
    <mergeCell ref="E47:F47"/>
    <mergeCell ref="G47:H47"/>
    <mergeCell ref="E9:L9"/>
    <mergeCell ref="E8:L8"/>
    <mergeCell ref="E7:L7"/>
    <mergeCell ref="I32:L32"/>
    <mergeCell ref="I31:L31"/>
    <mergeCell ref="I30:L30"/>
    <mergeCell ref="I29:L29"/>
    <mergeCell ref="I28:L28"/>
    <mergeCell ref="I27:L27"/>
    <mergeCell ref="C31:D31"/>
    <mergeCell ref="C22:D22"/>
    <mergeCell ref="C23:D23"/>
    <mergeCell ref="C24:D24"/>
    <mergeCell ref="C25:D25"/>
    <mergeCell ref="C26:D26"/>
    <mergeCell ref="C27:D27"/>
    <mergeCell ref="C28:D28"/>
    <mergeCell ref="C29:D29"/>
    <mergeCell ref="C30:D30"/>
    <mergeCell ref="B38:D39"/>
    <mergeCell ref="E38:H38"/>
    <mergeCell ref="I38:J38"/>
    <mergeCell ref="E41:F41"/>
    <mergeCell ref="G41:H41"/>
    <mergeCell ref="C41:D41"/>
    <mergeCell ref="E42:F42"/>
    <mergeCell ref="G42:H42"/>
    <mergeCell ref="E43:F43"/>
    <mergeCell ref="G43:H43"/>
    <mergeCell ref="G39:H39"/>
    <mergeCell ref="E40:F40"/>
    <mergeCell ref="G40:H40"/>
    <mergeCell ref="G26:G33"/>
    <mergeCell ref="I33:L33"/>
    <mergeCell ref="G12:G25"/>
    <mergeCell ref="I17:L17"/>
    <mergeCell ref="I16:L16"/>
    <mergeCell ref="I15:L15"/>
    <mergeCell ref="I14:L14"/>
    <mergeCell ref="I22:L22"/>
    <mergeCell ref="C20:D20"/>
    <mergeCell ref="C19:D19"/>
    <mergeCell ref="C18:D18"/>
    <mergeCell ref="I12:L12"/>
    <mergeCell ref="I13:L13"/>
    <mergeCell ref="I19:L19"/>
    <mergeCell ref="I18:L18"/>
    <mergeCell ref="C42:D42"/>
    <mergeCell ref="C43:D43"/>
    <mergeCell ref="E39:F39"/>
    <mergeCell ref="C33:D33"/>
    <mergeCell ref="C34:D34"/>
    <mergeCell ref="C40:D40"/>
    <mergeCell ref="A36:M36"/>
    <mergeCell ref="A12:A34"/>
    <mergeCell ref="C17:D17"/>
    <mergeCell ref="C15:D15"/>
    <mergeCell ref="C14:D14"/>
    <mergeCell ref="C13:D13"/>
    <mergeCell ref="C32:D32"/>
    <mergeCell ref="C21:D21"/>
    <mergeCell ref="C16:D16"/>
    <mergeCell ref="C12:D12"/>
  </mergeCells>
  <phoneticPr fontId="1"/>
  <pageMargins left="0" right="0" top="0" bottom="0" header="0.31496062992125984" footer="0.31496062992125984"/>
  <pageSetup paperSize="9" scale="83"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788DBE27-43B3-47CD-B2F6-C2D86015BFBB}">
          <x14:formula1>
            <xm:f>データセット!$B$2:$B$3</xm:f>
          </x14:formula1>
          <xm:sqref>E40:F43 J40:J43 E48:F50 E53:F53 G51:I52 J48:J50 J53</xm:sqref>
        </x14:dataValidation>
        <x14:dataValidation type="list" allowBlank="1" showInputMessage="1" showErrorMessage="1" xr:uid="{BA767FC6-F1CD-435F-A80B-104C4B3A58FA}">
          <x14:formula1>
            <xm:f>データセット!$B$2</xm:f>
          </x14:formula1>
          <xm:sqref>E12:E34 M12:M33</xm:sqref>
        </x14:dataValidation>
        <x14:dataValidation type="list" allowBlank="1" showInputMessage="1" showErrorMessage="1" xr:uid="{6861A1AE-DE34-4415-B87B-82BD97613FDB}">
          <x14:formula1>
            <xm:f>データセット!$P$2:$P$6</xm:f>
          </x14:formula1>
          <xm:sqref>E9:L9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tabColor rgb="FFFF0000"/>
    <pageSetUpPr fitToPage="1"/>
  </sheetPr>
  <dimension ref="A1:F69"/>
  <sheetViews>
    <sheetView showGridLines="0" view="pageBreakPreview" topLeftCell="A19" zoomScale="70" zoomScaleNormal="100" zoomScaleSheetLayoutView="70" workbookViewId="0">
      <selection activeCell="C25" sqref="C25"/>
    </sheetView>
  </sheetViews>
  <sheetFormatPr defaultColWidth="8.75" defaultRowHeight="14.25" x14ac:dyDescent="0.4"/>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x14ac:dyDescent="0.4">
      <c r="A1" s="36"/>
      <c r="B1" s="37" t="s">
        <v>0</v>
      </c>
      <c r="C1" s="38"/>
      <c r="D1" s="39"/>
      <c r="E1" s="32"/>
    </row>
    <row r="2" spans="1:6" ht="16.5" x14ac:dyDescent="0.4">
      <c r="A2" s="40"/>
      <c r="B2" s="37" t="s">
        <v>1</v>
      </c>
      <c r="C2" s="38"/>
      <c r="D2" s="39"/>
      <c r="E2" s="32"/>
    </row>
    <row r="3" spans="1:6" ht="16.5" x14ac:dyDescent="0.4">
      <c r="A3" s="41"/>
      <c r="B3" s="37" t="s">
        <v>2</v>
      </c>
      <c r="C3" s="38"/>
      <c r="D3" s="39"/>
      <c r="E3" s="32"/>
    </row>
    <row r="4" spans="1:6" ht="22.5" customHeight="1" x14ac:dyDescent="0.15">
      <c r="A4" s="50" t="s">
        <v>219</v>
      </c>
      <c r="B4" s="32"/>
      <c r="C4" s="32"/>
      <c r="E4" s="32"/>
    </row>
    <row r="5" spans="1:6" ht="25.5" customHeight="1" x14ac:dyDescent="0.4">
      <c r="A5" s="48"/>
      <c r="B5" s="46" t="s">
        <v>3</v>
      </c>
      <c r="C5" s="42"/>
      <c r="D5" s="275" t="s">
        <v>4</v>
      </c>
      <c r="E5" s="32"/>
    </row>
    <row r="6" spans="1:6" ht="25.5" customHeight="1" x14ac:dyDescent="0.4">
      <c r="A6" s="49" t="s">
        <v>79</v>
      </c>
      <c r="B6" s="46" t="s">
        <v>5</v>
      </c>
      <c r="C6" s="42"/>
      <c r="D6" s="275"/>
      <c r="E6" s="32"/>
    </row>
    <row r="7" spans="1:6" ht="8.25" customHeight="1" x14ac:dyDescent="0.4">
      <c r="A7" s="42"/>
      <c r="B7" s="32"/>
      <c r="C7" s="43"/>
      <c r="D7" s="43"/>
      <c r="E7" s="32"/>
    </row>
    <row r="8" spans="1:6" x14ac:dyDescent="0.4">
      <c r="A8" s="284" t="s">
        <v>6</v>
      </c>
      <c r="B8" s="285"/>
      <c r="C8" s="285"/>
      <c r="D8" s="285"/>
      <c r="E8" s="34"/>
      <c r="F8" s="35"/>
    </row>
    <row r="9" spans="1:6" x14ac:dyDescent="0.4">
      <c r="A9" s="9"/>
      <c r="B9" s="9"/>
      <c r="C9" s="9"/>
      <c r="D9" s="9"/>
      <c r="E9" s="9"/>
      <c r="F9" s="9"/>
    </row>
    <row r="10" spans="1:6" x14ac:dyDescent="0.4">
      <c r="A10" s="31" t="s">
        <v>7</v>
      </c>
      <c r="B10" s="4" t="s">
        <v>8</v>
      </c>
      <c r="C10" s="289" t="s">
        <v>80</v>
      </c>
      <c r="D10" s="290"/>
      <c r="E10" s="290"/>
      <c r="F10" s="291"/>
    </row>
    <row r="11" spans="1:6" x14ac:dyDescent="0.4">
      <c r="A11" s="31" t="s">
        <v>9</v>
      </c>
      <c r="B11" s="4" t="s">
        <v>10</v>
      </c>
      <c r="C11" s="289" t="s">
        <v>81</v>
      </c>
      <c r="D11" s="290"/>
      <c r="E11" s="290"/>
      <c r="F11" s="291"/>
    </row>
    <row r="12" spans="1:6" x14ac:dyDescent="0.4">
      <c r="A12" s="31" t="s">
        <v>11</v>
      </c>
      <c r="B12" s="4" t="s">
        <v>12</v>
      </c>
      <c r="C12" s="289" t="s">
        <v>82</v>
      </c>
      <c r="D12" s="290"/>
      <c r="E12" s="290"/>
      <c r="F12" s="291"/>
    </row>
    <row r="13" spans="1:6" x14ac:dyDescent="0.4">
      <c r="A13" s="31" t="s">
        <v>14</v>
      </c>
      <c r="B13" s="5" t="s">
        <v>15</v>
      </c>
      <c r="C13" s="289" t="s">
        <v>83</v>
      </c>
      <c r="D13" s="290"/>
      <c r="E13" s="290"/>
      <c r="F13" s="291"/>
    </row>
    <row r="14" spans="1:6" x14ac:dyDescent="0.4">
      <c r="A14" s="31" t="s">
        <v>16</v>
      </c>
      <c r="B14" s="5" t="s">
        <v>17</v>
      </c>
      <c r="C14" s="252" t="s">
        <v>84</v>
      </c>
      <c r="D14" s="253"/>
      <c r="E14" s="253"/>
      <c r="F14" s="254"/>
    </row>
    <row r="15" spans="1:6" x14ac:dyDescent="0.4">
      <c r="A15" s="31" t="s">
        <v>18</v>
      </c>
      <c r="B15" s="5" t="s">
        <v>19</v>
      </c>
      <c r="C15" s="252" t="s">
        <v>85</v>
      </c>
      <c r="D15" s="253"/>
      <c r="E15" s="253"/>
      <c r="F15" s="254"/>
    </row>
    <row r="16" spans="1:6" x14ac:dyDescent="0.4">
      <c r="A16" s="31" t="s">
        <v>20</v>
      </c>
      <c r="B16" s="5" t="s">
        <v>21</v>
      </c>
      <c r="C16" s="252" t="s">
        <v>86</v>
      </c>
      <c r="D16" s="253"/>
      <c r="E16" s="253"/>
      <c r="F16" s="254"/>
    </row>
    <row r="17" spans="1:6" x14ac:dyDescent="0.4">
      <c r="A17" s="10"/>
      <c r="B17" s="10"/>
      <c r="C17" s="10"/>
      <c r="D17" s="10"/>
      <c r="E17" s="10"/>
      <c r="F17" s="10"/>
    </row>
    <row r="18" spans="1:6" x14ac:dyDescent="0.4">
      <c r="A18" s="284" t="s">
        <v>22</v>
      </c>
      <c r="B18" s="285"/>
      <c r="C18" s="285"/>
      <c r="D18" s="285"/>
      <c r="E18" s="34"/>
      <c r="F18" s="35"/>
    </row>
    <row r="19" spans="1:6" x14ac:dyDescent="0.4">
      <c r="A19" s="12" t="s">
        <v>23</v>
      </c>
      <c r="B19" s="12"/>
      <c r="C19" s="12"/>
      <c r="D19" s="12"/>
      <c r="E19" s="13"/>
      <c r="F19" s="13"/>
    </row>
    <row r="20" spans="1:6" x14ac:dyDescent="0.4">
      <c r="A20" s="12"/>
      <c r="B20" s="14" t="s">
        <v>24</v>
      </c>
      <c r="C20" s="27" t="s">
        <v>79</v>
      </c>
      <c r="D20" s="16" t="s">
        <v>25</v>
      </c>
      <c r="E20" s="25"/>
      <c r="F20" s="19" t="s">
        <v>26</v>
      </c>
    </row>
    <row r="21" spans="1:6" x14ac:dyDescent="0.4">
      <c r="A21" s="12"/>
      <c r="B21" s="15"/>
      <c r="C21" s="27"/>
      <c r="D21" s="16" t="s">
        <v>27</v>
      </c>
      <c r="E21" s="25"/>
      <c r="F21" s="19" t="s">
        <v>28</v>
      </c>
    </row>
    <row r="22" spans="1:6" x14ac:dyDescent="0.4">
      <c r="A22" s="12"/>
      <c r="B22" s="15"/>
      <c r="C22" s="27"/>
      <c r="D22" s="16" t="s">
        <v>29</v>
      </c>
      <c r="E22" s="25"/>
      <c r="F22" s="19" t="s">
        <v>30</v>
      </c>
    </row>
    <row r="23" spans="1:6" x14ac:dyDescent="0.4">
      <c r="A23" s="12"/>
      <c r="B23" s="15"/>
      <c r="C23" s="27" t="s">
        <v>79</v>
      </c>
      <c r="D23" s="16" t="s">
        <v>31</v>
      </c>
      <c r="E23" s="25"/>
      <c r="F23" s="19"/>
    </row>
    <row r="24" spans="1:6" x14ac:dyDescent="0.4">
      <c r="A24" s="12"/>
      <c r="B24" s="15"/>
      <c r="C24" s="27"/>
      <c r="D24" s="16" t="s">
        <v>32</v>
      </c>
      <c r="E24" s="292" t="s">
        <v>33</v>
      </c>
      <c r="F24" s="293"/>
    </row>
    <row r="25" spans="1:6" x14ac:dyDescent="0.4">
      <c r="A25" s="12" t="s">
        <v>34</v>
      </c>
      <c r="B25" s="12"/>
      <c r="C25" s="26"/>
      <c r="D25" s="13"/>
      <c r="E25" s="12"/>
      <c r="F25" s="13"/>
    </row>
    <row r="26" spans="1:6" x14ac:dyDescent="0.4">
      <c r="A26" s="12"/>
      <c r="B26" s="14" t="s">
        <v>24</v>
      </c>
      <c r="C26" s="27" t="s">
        <v>79</v>
      </c>
      <c r="D26" s="30" t="s">
        <v>215</v>
      </c>
      <c r="E26" s="27"/>
      <c r="F26" s="19" t="s">
        <v>35</v>
      </c>
    </row>
    <row r="27" spans="1:6" x14ac:dyDescent="0.4">
      <c r="A27" s="279" t="s">
        <v>36</v>
      </c>
      <c r="B27" s="280"/>
      <c r="C27" s="27" t="s">
        <v>79</v>
      </c>
      <c r="D27" s="30" t="s">
        <v>216</v>
      </c>
      <c r="E27" s="27"/>
      <c r="F27" s="19" t="s">
        <v>37</v>
      </c>
    </row>
    <row r="28" spans="1:6" x14ac:dyDescent="0.4">
      <c r="A28" s="279"/>
      <c r="B28" s="280"/>
      <c r="C28" s="27" t="s">
        <v>79</v>
      </c>
      <c r="D28" s="45" t="s">
        <v>217</v>
      </c>
      <c r="E28" s="27"/>
      <c r="F28" s="19" t="s">
        <v>38</v>
      </c>
    </row>
    <row r="29" spans="1:6" x14ac:dyDescent="0.4">
      <c r="A29" s="12"/>
      <c r="B29" s="14"/>
      <c r="C29" s="27"/>
      <c r="D29" s="30" t="s">
        <v>39</v>
      </c>
      <c r="E29" s="27" t="s">
        <v>87</v>
      </c>
      <c r="F29" s="19" t="s">
        <v>40</v>
      </c>
    </row>
    <row r="30" spans="1:6" x14ac:dyDescent="0.4">
      <c r="A30" s="12"/>
      <c r="B30" s="14"/>
      <c r="C30" s="27" t="s">
        <v>79</v>
      </c>
      <c r="D30" s="19" t="s">
        <v>32</v>
      </c>
      <c r="E30" s="269" t="s">
        <v>88</v>
      </c>
      <c r="F30" s="270"/>
    </row>
    <row r="31" spans="1:6" x14ac:dyDescent="0.4">
      <c r="A31" s="12" t="s">
        <v>41</v>
      </c>
      <c r="B31" s="12"/>
      <c r="C31" s="26"/>
      <c r="D31" s="13"/>
      <c r="E31" s="12"/>
      <c r="F31" s="13"/>
    </row>
    <row r="32" spans="1:6" x14ac:dyDescent="0.4">
      <c r="A32" s="12"/>
      <c r="B32" s="14" t="s">
        <v>24</v>
      </c>
      <c r="C32" s="27" t="s">
        <v>79</v>
      </c>
      <c r="D32" s="266" t="s">
        <v>42</v>
      </c>
      <c r="E32" s="267"/>
      <c r="F32" s="268"/>
    </row>
    <row r="33" spans="1:6" x14ac:dyDescent="0.4">
      <c r="A33" s="12"/>
      <c r="B33" s="14"/>
      <c r="C33" s="27" t="s">
        <v>79</v>
      </c>
      <c r="D33" s="266" t="s">
        <v>43</v>
      </c>
      <c r="E33" s="267"/>
      <c r="F33" s="268"/>
    </row>
    <row r="34" spans="1:6" x14ac:dyDescent="0.4">
      <c r="A34" s="12"/>
      <c r="B34" s="14"/>
      <c r="C34" s="27"/>
      <c r="D34" s="266" t="s">
        <v>44</v>
      </c>
      <c r="E34" s="267"/>
      <c r="F34" s="268"/>
    </row>
    <row r="35" spans="1:6" x14ac:dyDescent="0.4">
      <c r="A35" s="12"/>
      <c r="B35" s="14"/>
      <c r="C35" s="27"/>
      <c r="D35" s="266" t="s">
        <v>45</v>
      </c>
      <c r="E35" s="267"/>
      <c r="F35" s="268"/>
    </row>
    <row r="36" spans="1:6" x14ac:dyDescent="0.4">
      <c r="A36" s="12"/>
      <c r="B36" s="14"/>
      <c r="C36" s="27"/>
      <c r="D36" s="266" t="s">
        <v>46</v>
      </c>
      <c r="E36" s="267"/>
      <c r="F36" s="268"/>
    </row>
    <row r="37" spans="1:6" x14ac:dyDescent="0.4">
      <c r="A37" s="12"/>
      <c r="B37" s="14"/>
      <c r="C37" s="27" t="s">
        <v>79</v>
      </c>
      <c r="D37" s="266" t="s">
        <v>47</v>
      </c>
      <c r="E37" s="267"/>
      <c r="F37" s="268"/>
    </row>
    <row r="38" spans="1:6" x14ac:dyDescent="0.4">
      <c r="A38" s="12"/>
      <c r="B38" s="15"/>
      <c r="C38" s="21"/>
      <c r="D38" s="19" t="s">
        <v>32</v>
      </c>
      <c r="E38" s="269" t="s">
        <v>33</v>
      </c>
      <c r="F38" s="270"/>
    </row>
    <row r="39" spans="1:6" x14ac:dyDescent="0.4">
      <c r="A39" s="12" t="s">
        <v>48</v>
      </c>
      <c r="B39" s="12"/>
      <c r="C39" s="26"/>
      <c r="D39" s="13"/>
      <c r="E39" s="12"/>
      <c r="F39" s="13"/>
    </row>
    <row r="40" spans="1:6" ht="30" customHeight="1" x14ac:dyDescent="0.4">
      <c r="A40" s="12"/>
      <c r="B40" s="14" t="s">
        <v>24</v>
      </c>
      <c r="C40" s="27" t="s">
        <v>79</v>
      </c>
      <c r="D40" s="266" t="s">
        <v>49</v>
      </c>
      <c r="E40" s="267"/>
      <c r="F40" s="268"/>
    </row>
    <row r="41" spans="1:6" ht="26.25" customHeight="1" x14ac:dyDescent="0.4">
      <c r="A41" s="12"/>
      <c r="B41" s="14"/>
      <c r="C41" s="27"/>
      <c r="D41" s="266" t="s">
        <v>50</v>
      </c>
      <c r="E41" s="267"/>
      <c r="F41" s="268"/>
    </row>
    <row r="42" spans="1:6" x14ac:dyDescent="0.4">
      <c r="A42" s="12"/>
      <c r="B42" s="14"/>
      <c r="C42" s="25"/>
      <c r="D42" s="266" t="s">
        <v>51</v>
      </c>
      <c r="E42" s="267"/>
      <c r="F42" s="268"/>
    </row>
    <row r="43" spans="1:6" x14ac:dyDescent="0.4">
      <c r="A43" s="12"/>
      <c r="B43" s="15"/>
      <c r="C43" s="21"/>
      <c r="D43" s="19" t="s">
        <v>32</v>
      </c>
      <c r="E43" s="269" t="s">
        <v>33</v>
      </c>
      <c r="F43" s="270"/>
    </row>
    <row r="44" spans="1:6" x14ac:dyDescent="0.4">
      <c r="A44" s="12" t="s">
        <v>52</v>
      </c>
      <c r="B44" s="12"/>
      <c r="C44" s="26"/>
      <c r="D44" s="12"/>
      <c r="E44" s="13"/>
      <c r="F44" s="12"/>
    </row>
    <row r="45" spans="1:6" x14ac:dyDescent="0.4">
      <c r="A45" s="12"/>
      <c r="B45" s="14" t="s">
        <v>24</v>
      </c>
      <c r="C45" s="27" t="s">
        <v>79</v>
      </c>
      <c r="D45" s="266" t="s">
        <v>53</v>
      </c>
      <c r="E45" s="267"/>
      <c r="F45" s="268"/>
    </row>
    <row r="46" spans="1:6" x14ac:dyDescent="0.4">
      <c r="A46" s="12"/>
      <c r="B46" s="15"/>
      <c r="C46" s="27" t="s">
        <v>79</v>
      </c>
      <c r="D46" s="266" t="s">
        <v>54</v>
      </c>
      <c r="E46" s="267"/>
      <c r="F46" s="268"/>
    </row>
    <row r="47" spans="1:6" x14ac:dyDescent="0.4">
      <c r="A47" s="12"/>
      <c r="B47" s="15"/>
      <c r="C47" s="27"/>
      <c r="D47" s="266" t="s">
        <v>55</v>
      </c>
      <c r="E47" s="267"/>
      <c r="F47" s="268"/>
    </row>
    <row r="48" spans="1:6" x14ac:dyDescent="0.4">
      <c r="A48" s="12"/>
      <c r="B48" s="15"/>
      <c r="C48" s="27" t="s">
        <v>79</v>
      </c>
      <c r="D48" s="266" t="s">
        <v>56</v>
      </c>
      <c r="E48" s="267"/>
      <c r="F48" s="268"/>
    </row>
    <row r="49" spans="1:6" x14ac:dyDescent="0.4">
      <c r="A49" s="12"/>
      <c r="B49" s="15"/>
      <c r="C49" s="27" t="s">
        <v>79</v>
      </c>
      <c r="D49" s="266" t="s">
        <v>57</v>
      </c>
      <c r="E49" s="267"/>
      <c r="F49" s="268"/>
    </row>
    <row r="50" spans="1:6" x14ac:dyDescent="0.4">
      <c r="B50" s="7"/>
      <c r="C50" s="27"/>
      <c r="D50" s="258" t="s">
        <v>58</v>
      </c>
      <c r="E50" s="259"/>
      <c r="F50" s="260"/>
    </row>
    <row r="51" spans="1:6" x14ac:dyDescent="0.4">
      <c r="B51" s="7"/>
      <c r="C51" s="27"/>
      <c r="D51" s="258" t="s">
        <v>59</v>
      </c>
      <c r="E51" s="259"/>
      <c r="F51" s="260"/>
    </row>
    <row r="52" spans="1:6" x14ac:dyDescent="0.4">
      <c r="B52" s="8"/>
      <c r="C52" s="28"/>
      <c r="D52" s="20" t="s">
        <v>32</v>
      </c>
      <c r="E52" s="261" t="s">
        <v>33</v>
      </c>
      <c r="F52" s="262"/>
    </row>
    <row r="53" spans="1:6" x14ac:dyDescent="0.4">
      <c r="A53" s="3" t="s">
        <v>218</v>
      </c>
      <c r="C53" s="29"/>
      <c r="D53" s="9"/>
      <c r="F53" s="9"/>
    </row>
    <row r="54" spans="1:6" x14ac:dyDescent="0.4">
      <c r="B54" s="6" t="s">
        <v>24</v>
      </c>
      <c r="C54" s="27" t="s">
        <v>79</v>
      </c>
      <c r="D54" s="271" t="s">
        <v>61</v>
      </c>
      <c r="E54" s="272"/>
      <c r="F54" s="273"/>
    </row>
    <row r="55" spans="1:6" x14ac:dyDescent="0.4">
      <c r="B55" s="7"/>
      <c r="C55" s="27"/>
      <c r="D55" s="258" t="s">
        <v>62</v>
      </c>
      <c r="E55" s="259"/>
      <c r="F55" s="260"/>
    </row>
    <row r="56" spans="1:6" x14ac:dyDescent="0.4">
      <c r="B56" s="7"/>
      <c r="C56" s="27" t="s">
        <v>79</v>
      </c>
      <c r="D56" s="258" t="s">
        <v>63</v>
      </c>
      <c r="E56" s="259"/>
      <c r="F56" s="260"/>
    </row>
    <row r="57" spans="1:6" x14ac:dyDescent="0.4">
      <c r="B57" s="7"/>
      <c r="C57" s="27"/>
      <c r="D57" s="258" t="s">
        <v>64</v>
      </c>
      <c r="E57" s="259"/>
      <c r="F57" s="260"/>
    </row>
    <row r="58" spans="1:6" ht="14.25" customHeight="1" x14ac:dyDescent="0.4">
      <c r="B58" s="7"/>
      <c r="C58" s="23"/>
      <c r="D58" s="20" t="s">
        <v>32</v>
      </c>
      <c r="E58" s="261" t="s">
        <v>33</v>
      </c>
      <c r="F58" s="262"/>
    </row>
    <row r="59" spans="1:6" ht="14.25" customHeight="1" x14ac:dyDescent="0.4">
      <c r="B59" s="47" t="s">
        <v>65</v>
      </c>
      <c r="C59" s="276" t="s">
        <v>89</v>
      </c>
      <c r="D59" s="277"/>
      <c r="E59" s="277"/>
      <c r="F59" s="278"/>
    </row>
    <row r="60" spans="1:6" x14ac:dyDescent="0.4">
      <c r="A60" s="3" t="s">
        <v>66</v>
      </c>
    </row>
    <row r="61" spans="1:6" x14ac:dyDescent="0.4">
      <c r="B61" s="11" t="s">
        <v>67</v>
      </c>
      <c r="C61" s="252" t="s">
        <v>90</v>
      </c>
      <c r="D61" s="253"/>
      <c r="E61" s="253"/>
      <c r="F61" s="254"/>
    </row>
    <row r="62" spans="1:6" ht="14.25" customHeight="1" x14ac:dyDescent="0.4">
      <c r="A62" s="247" t="s">
        <v>68</v>
      </c>
      <c r="B62" s="248"/>
      <c r="C62" s="252" t="s">
        <v>91</v>
      </c>
      <c r="D62" s="253"/>
      <c r="E62" s="253"/>
      <c r="F62" s="254"/>
    </row>
    <row r="63" spans="1:6" ht="14.25" customHeight="1" x14ac:dyDescent="0.4">
      <c r="A63" s="247" t="s">
        <v>69</v>
      </c>
      <c r="B63" s="248"/>
      <c r="C63" s="249" t="s">
        <v>92</v>
      </c>
      <c r="D63" s="250"/>
      <c r="E63" s="250"/>
      <c r="F63" s="251"/>
    </row>
    <row r="64" spans="1:6" ht="13.15" customHeight="1" x14ac:dyDescent="0.4">
      <c r="A64" s="3" t="s">
        <v>71</v>
      </c>
      <c r="D64" s="9"/>
      <c r="F64" s="9"/>
    </row>
    <row r="65" spans="1:6" x14ac:dyDescent="0.4">
      <c r="B65" s="11" t="s">
        <v>13</v>
      </c>
      <c r="C65" s="252" t="s">
        <v>93</v>
      </c>
      <c r="D65" s="253"/>
      <c r="E65" s="253"/>
      <c r="F65" s="254"/>
    </row>
    <row r="66" spans="1:6" ht="13.15" customHeight="1" x14ac:dyDescent="0.4">
      <c r="A66" s="255" t="s">
        <v>72</v>
      </c>
      <c r="B66" s="255"/>
      <c r="C66" s="27" t="s">
        <v>79</v>
      </c>
      <c r="D66" s="24" t="s">
        <v>73</v>
      </c>
      <c r="E66" s="18"/>
      <c r="F66" s="20" t="s">
        <v>74</v>
      </c>
    </row>
    <row r="67" spans="1:6" ht="13.5" customHeight="1" x14ac:dyDescent="0.4">
      <c r="A67" s="33" t="s">
        <v>75</v>
      </c>
    </row>
    <row r="68" spans="1:6" ht="18.75" customHeight="1" x14ac:dyDescent="0.15">
      <c r="A68" s="256" t="s">
        <v>76</v>
      </c>
      <c r="B68" s="257"/>
      <c r="C68" s="252" t="s">
        <v>94</v>
      </c>
      <c r="D68" s="253"/>
      <c r="E68" s="253"/>
      <c r="F68" s="254"/>
    </row>
    <row r="69" spans="1:6" x14ac:dyDescent="0.4">
      <c r="A69" s="274" t="s">
        <v>77</v>
      </c>
      <c r="B69" s="274"/>
      <c r="C69" s="252" t="s">
        <v>78</v>
      </c>
      <c r="D69" s="253"/>
      <c r="E69" s="253"/>
      <c r="F69" s="254"/>
    </row>
  </sheetData>
  <mergeCells count="49">
    <mergeCell ref="A69:B69"/>
    <mergeCell ref="C69:F69"/>
    <mergeCell ref="D5:D6"/>
    <mergeCell ref="D37:F37"/>
    <mergeCell ref="C59:F59"/>
    <mergeCell ref="A27:B28"/>
    <mergeCell ref="A63:B63"/>
    <mergeCell ref="C63:F63"/>
    <mergeCell ref="C65:F65"/>
    <mergeCell ref="D47:F47"/>
    <mergeCell ref="D33:F33"/>
    <mergeCell ref="D34:F34"/>
    <mergeCell ref="D35:F35"/>
    <mergeCell ref="D36:F36"/>
    <mergeCell ref="E38:F38"/>
    <mergeCell ref="D40:F40"/>
    <mergeCell ref="A68:B68"/>
    <mergeCell ref="D45:F45"/>
    <mergeCell ref="A66:B66"/>
    <mergeCell ref="D32:F32"/>
    <mergeCell ref="D41:F41"/>
    <mergeCell ref="D42:F42"/>
    <mergeCell ref="E43:F43"/>
    <mergeCell ref="D46:F46"/>
    <mergeCell ref="C68:F68"/>
    <mergeCell ref="C62:F62"/>
    <mergeCell ref="D48:F48"/>
    <mergeCell ref="D49:F49"/>
    <mergeCell ref="D50:F50"/>
    <mergeCell ref="D51:F51"/>
    <mergeCell ref="E52:F52"/>
    <mergeCell ref="D54:F54"/>
    <mergeCell ref="A8:D8"/>
    <mergeCell ref="C10:F10"/>
    <mergeCell ref="C11:F11"/>
    <mergeCell ref="C12:F12"/>
    <mergeCell ref="C13:F13"/>
    <mergeCell ref="E30:F30"/>
    <mergeCell ref="A62:B62"/>
    <mergeCell ref="C14:F14"/>
    <mergeCell ref="C15:F15"/>
    <mergeCell ref="C16:F16"/>
    <mergeCell ref="A18:D18"/>
    <mergeCell ref="E24:F24"/>
    <mergeCell ref="C61:F61"/>
    <mergeCell ref="D55:F55"/>
    <mergeCell ref="D56:F56"/>
    <mergeCell ref="D57:F57"/>
    <mergeCell ref="E58:F58"/>
  </mergeCells>
  <phoneticPr fontId="1"/>
  <pageMargins left="0" right="0" top="0" bottom="0" header="0.31496062992125984" footer="0.31496062992125984"/>
  <pageSetup paperSize="9" scale="79"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9BA635F7-FB5F-4BC7-84A6-8A97C3F1A250}">
          <x14:formula1>
            <xm:f>データセット!$E$2:$E$12</xm:f>
          </x14:formula1>
          <xm:sqref>C16</xm:sqref>
        </x14:dataValidation>
        <x14:dataValidation type="list" allowBlank="1" showInputMessage="1" showErrorMessage="1" xr:uid="{8637F75A-0270-4946-AC62-BCD94FAE451F}">
          <x14:formula1>
            <xm:f>データセット!$D$2:$D$5</xm:f>
          </x14:formula1>
          <xm:sqref>C15</xm:sqref>
        </x14:dataValidation>
        <x14:dataValidation type="list" allowBlank="1" showInputMessage="1" showErrorMessage="1" xr:uid="{A6D2857C-AFD9-4B71-87DB-130E2F04E595}">
          <x14:formula1>
            <xm:f>データセット!$C$2:$C$36</xm:f>
          </x14:formula1>
          <xm:sqref>C14</xm:sqref>
        </x14:dataValidation>
        <x14:dataValidation type="list" allowBlank="1" showInputMessage="1" showErrorMessage="1" xr:uid="{25BFC7DA-FA98-4526-BB43-ED98F460FFE1}">
          <x14:formula1>
            <xm:f>データセット!$B$2:$B$3</xm:f>
          </x14:formula1>
          <xm:sqref>C20:C24 C45:C52 E66 A5:A6 E40:E42 C32:C38 E54:E57 E45:E51 C40:C43 E20:E23 C66 C54:C58</xm:sqref>
        </x14:dataValidation>
        <x14:dataValidation type="list" allowBlank="1" showInputMessage="1" showErrorMessage="1" xr:uid="{00B53F7A-BADE-497C-ADD6-85BDBD08CAE5}">
          <x14:formula1>
            <xm:f>データセット!$A$2:$A$48</xm:f>
          </x14:formula1>
          <xm:sqref>C12</xm:sqref>
        </x14:dataValidation>
        <x14:dataValidation type="list" allowBlank="1" showInputMessage="1" showErrorMessage="1" xr:uid="{C9A1657A-A019-434D-A704-2F1E5919241B}">
          <x14:formula1>
            <xm:f>データセット!$F$2:$F$5</xm:f>
          </x14:formula1>
          <xm:sqref>C61:F61</xm:sqref>
        </x14:dataValidation>
        <x14:dataValidation type="list" allowBlank="1" showInputMessage="1" showErrorMessage="1" xr:uid="{1EC6FD6D-731A-4384-A91E-DF39F5A15785}">
          <x14:formula1>
            <xm:f>データセット!$G$2:$G$3</xm:f>
          </x14:formula1>
          <xm:sqref>C68:F68</xm:sqref>
        </x14:dataValidation>
        <x14:dataValidation type="list" allowBlank="1" showInputMessage="1" showErrorMessage="1" xr:uid="{67355378-AD3E-4B3E-88C3-155D84C5488B}">
          <x14:formula1>
            <xm:f>データセット!$B$5:$B$7</xm:f>
          </x14:formula1>
          <xm:sqref>C26:C30 E26:E29</xm:sqref>
        </x14:dataValidation>
        <x14:dataValidation type="list" allowBlank="1" showInputMessage="1" showErrorMessage="1" xr:uid="{A16B7AF9-69B5-499A-8375-B15B2EB4A56A}">
          <x14:formula1>
            <xm:f>データセット!$I$4:$I$5</xm:f>
          </x14:formula1>
          <xm:sqref>C69:F69</xm:sqref>
        </x14:dataValidation>
        <x14:dataValidation type="list" allowBlank="1" showInputMessage="1" showErrorMessage="1" xr:uid="{9CB1085A-FF18-4BE6-AA3E-67B3D5AA9E97}">
          <x14:formula1>
            <xm:f>データセット!$N$6:$N$17</xm:f>
          </x14:formula1>
          <xm:sqref>C59:F59</xm:sqref>
        </x14:dataValidation>
        <x14:dataValidation type="list" allowBlank="1" showInputMessage="1" showErrorMessage="1" xr:uid="{2026CB01-1FEA-4ED8-9B2D-EA7D66CB7E95}">
          <x14:formula1>
            <xm:f>データセット!$G$9:$G$12</xm:f>
          </x14:formula1>
          <xm:sqref>C62:F62</xm:sqref>
        </x14:dataValidation>
        <x14:dataValidation type="list" allowBlank="1" showInputMessage="1" showErrorMessage="1" xr:uid="{B9B63B08-FAC5-42B0-8E92-0D5C50A57FCD}">
          <x14:formula1>
            <xm:f>データセット!$M$2:$M$3</xm:f>
          </x14:formula1>
          <xm:sqref>C65:F65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536E9-122B-45D1-927E-A3BA4878C17F}">
  <sheetPr>
    <pageSetUpPr fitToPage="1"/>
  </sheetPr>
  <dimension ref="A1:J33"/>
  <sheetViews>
    <sheetView showGridLines="0" view="pageBreakPreview" zoomScale="85" zoomScaleNormal="100" zoomScaleSheetLayoutView="85" workbookViewId="0">
      <selection activeCell="J27" sqref="J27"/>
    </sheetView>
  </sheetViews>
  <sheetFormatPr defaultColWidth="8.75" defaultRowHeight="14.25" x14ac:dyDescent="0.4"/>
  <cols>
    <col min="1" max="1" width="4.375" style="53" customWidth="1"/>
    <col min="2" max="2" width="4.75" style="53" customWidth="1"/>
    <col min="3" max="3" width="4.875" style="53" customWidth="1"/>
    <col min="4" max="4" width="34.875" style="53" customWidth="1"/>
    <col min="5" max="5" width="4.875" style="53" customWidth="1"/>
    <col min="6" max="6" width="9.5" style="53" customWidth="1"/>
    <col min="7" max="8" width="6.5" style="53" customWidth="1"/>
    <col min="9" max="9" width="5.5" style="53" customWidth="1"/>
    <col min="10" max="10" width="9" style="53" customWidth="1"/>
    <col min="11" max="16384" width="8.75" style="53"/>
  </cols>
  <sheetData>
    <row r="1" spans="1:10" x14ac:dyDescent="0.4">
      <c r="A1" s="122" t="s">
        <v>315</v>
      </c>
      <c r="B1" s="123"/>
      <c r="C1" s="124"/>
      <c r="D1" s="62"/>
      <c r="E1" s="124"/>
      <c r="F1" s="62"/>
      <c r="G1" s="62"/>
      <c r="H1" s="62"/>
      <c r="I1" s="62"/>
    </row>
    <row r="2" spans="1:10" ht="22.5" customHeight="1" x14ac:dyDescent="0.15">
      <c r="A2" s="115" t="s">
        <v>468</v>
      </c>
      <c r="B2" s="124"/>
      <c r="C2" s="124"/>
      <c r="D2" s="62"/>
      <c r="E2" s="124"/>
      <c r="F2" s="62"/>
      <c r="G2" s="62"/>
      <c r="H2" s="62"/>
      <c r="I2" s="62"/>
    </row>
    <row r="3" spans="1:10" x14ac:dyDescent="0.4">
      <c r="A3" s="124"/>
      <c r="B3" s="124"/>
      <c r="C3" s="124"/>
      <c r="D3" s="62"/>
      <c r="E3" s="124"/>
      <c r="F3" s="62"/>
      <c r="G3" s="62"/>
      <c r="H3" s="62"/>
      <c r="I3" s="62"/>
    </row>
    <row r="4" spans="1:10" x14ac:dyDescent="0.4">
      <c r="A4" s="422" t="s">
        <v>383</v>
      </c>
      <c r="B4" s="423"/>
      <c r="C4" s="423"/>
      <c r="D4" s="423"/>
      <c r="E4" s="423"/>
      <c r="F4" s="423"/>
      <c r="G4" s="423"/>
      <c r="H4" s="423"/>
      <c r="I4" s="423"/>
      <c r="J4" s="423"/>
    </row>
    <row r="5" spans="1:10" x14ac:dyDescent="0.4">
      <c r="A5" s="125"/>
      <c r="B5" s="125"/>
      <c r="C5" s="125"/>
      <c r="D5" s="125"/>
      <c r="E5" s="126"/>
      <c r="F5" s="126"/>
      <c r="G5" s="62"/>
      <c r="H5" s="62"/>
      <c r="I5" s="62"/>
    </row>
    <row r="6" spans="1:10" x14ac:dyDescent="0.4">
      <c r="A6" s="127" t="s">
        <v>7</v>
      </c>
      <c r="B6" s="128" t="s">
        <v>316</v>
      </c>
      <c r="C6" s="129"/>
      <c r="D6" s="62"/>
      <c r="E6" s="434"/>
      <c r="F6" s="434"/>
      <c r="G6" s="434"/>
      <c r="H6" s="434"/>
      <c r="I6" s="434"/>
      <c r="J6" s="434"/>
    </row>
    <row r="7" spans="1:10" x14ac:dyDescent="0.4">
      <c r="A7" s="127" t="s">
        <v>9</v>
      </c>
      <c r="B7" s="128" t="s">
        <v>317</v>
      </c>
      <c r="C7" s="129"/>
      <c r="D7" s="129"/>
      <c r="E7" s="434"/>
      <c r="F7" s="434"/>
      <c r="G7" s="434"/>
      <c r="H7" s="434"/>
      <c r="I7" s="434"/>
      <c r="J7" s="434"/>
    </row>
    <row r="8" spans="1:10" x14ac:dyDescent="0.4">
      <c r="A8" s="127" t="s">
        <v>11</v>
      </c>
      <c r="B8" s="128" t="s">
        <v>318</v>
      </c>
      <c r="C8" s="129"/>
      <c r="D8" s="129"/>
      <c r="E8" s="434"/>
      <c r="F8" s="434"/>
      <c r="G8" s="434"/>
      <c r="H8" s="434"/>
      <c r="I8" s="434"/>
      <c r="J8" s="434"/>
    </row>
    <row r="9" spans="1:10" x14ac:dyDescent="0.4">
      <c r="A9" s="114"/>
      <c r="B9" s="114"/>
      <c r="C9" s="114"/>
      <c r="D9" s="114"/>
      <c r="E9" s="117"/>
      <c r="F9" s="117"/>
    </row>
    <row r="10" spans="1:10" x14ac:dyDescent="0.4">
      <c r="A10" s="422" t="s">
        <v>409</v>
      </c>
      <c r="B10" s="423"/>
      <c r="C10" s="423"/>
      <c r="D10" s="423"/>
      <c r="E10" s="423"/>
      <c r="F10" s="423"/>
      <c r="G10" s="423"/>
      <c r="H10" s="423"/>
      <c r="I10" s="423"/>
      <c r="J10" s="423"/>
    </row>
    <row r="11" spans="1:10" x14ac:dyDescent="0.4">
      <c r="A11" s="62"/>
      <c r="B11" s="62" t="s">
        <v>412</v>
      </c>
    </row>
    <row r="12" spans="1:10" ht="13.5" customHeight="1" x14ac:dyDescent="0.4">
      <c r="A12" s="420"/>
      <c r="B12" s="420"/>
      <c r="C12" s="420"/>
      <c r="D12" s="420"/>
      <c r="E12" s="420"/>
      <c r="F12" s="420"/>
      <c r="G12" s="135" t="s">
        <v>410</v>
      </c>
      <c r="H12" s="135" t="s">
        <v>411</v>
      </c>
    </row>
    <row r="13" spans="1:10" ht="14.25" customHeight="1" x14ac:dyDescent="0.4">
      <c r="A13" s="127" t="s">
        <v>7</v>
      </c>
      <c r="B13" s="418" t="s">
        <v>413</v>
      </c>
      <c r="C13" s="453"/>
      <c r="D13" s="453"/>
      <c r="E13" s="453"/>
      <c r="F13" s="419"/>
      <c r="G13" s="135"/>
      <c r="H13" s="135"/>
    </row>
    <row r="14" spans="1:10" x14ac:dyDescent="0.4">
      <c r="A14" s="127" t="s">
        <v>9</v>
      </c>
      <c r="B14" s="416" t="s">
        <v>414</v>
      </c>
      <c r="C14" s="454"/>
      <c r="D14" s="454"/>
      <c r="E14" s="454"/>
      <c r="F14" s="417"/>
      <c r="G14" s="135"/>
      <c r="H14" s="135"/>
    </row>
    <row r="15" spans="1:10" ht="14.25" customHeight="1" x14ac:dyDescent="0.4">
      <c r="A15" s="127" t="s">
        <v>11</v>
      </c>
      <c r="B15" s="416" t="s">
        <v>415</v>
      </c>
      <c r="C15" s="454"/>
      <c r="D15" s="454"/>
      <c r="E15" s="454"/>
      <c r="F15" s="417"/>
      <c r="G15" s="135"/>
      <c r="H15" s="135"/>
    </row>
    <row r="16" spans="1:10" ht="14.25" customHeight="1" x14ac:dyDescent="0.4">
      <c r="A16" s="127" t="s">
        <v>14</v>
      </c>
      <c r="B16" s="416" t="s">
        <v>416</v>
      </c>
      <c r="C16" s="454"/>
      <c r="D16" s="454"/>
      <c r="E16" s="454"/>
      <c r="F16" s="417"/>
      <c r="G16" s="135"/>
      <c r="H16" s="135"/>
    </row>
    <row r="17" spans="1:8" x14ac:dyDescent="0.4">
      <c r="A17" s="127" t="s">
        <v>16</v>
      </c>
      <c r="B17" s="416" t="s">
        <v>417</v>
      </c>
      <c r="C17" s="454"/>
      <c r="D17" s="454"/>
      <c r="E17" s="454"/>
      <c r="F17" s="417"/>
      <c r="G17" s="135"/>
      <c r="H17" s="135"/>
    </row>
    <row r="18" spans="1:8" x14ac:dyDescent="0.4">
      <c r="A18" s="127" t="s">
        <v>18</v>
      </c>
      <c r="B18" s="416" t="s">
        <v>418</v>
      </c>
      <c r="C18" s="454"/>
      <c r="D18" s="454"/>
      <c r="E18" s="454"/>
      <c r="F18" s="417"/>
      <c r="G18" s="135"/>
      <c r="H18" s="135"/>
    </row>
    <row r="19" spans="1:8" x14ac:dyDescent="0.4">
      <c r="A19" s="127" t="s">
        <v>20</v>
      </c>
      <c r="B19" s="416" t="s">
        <v>419</v>
      </c>
      <c r="C19" s="454"/>
      <c r="D19" s="454"/>
      <c r="E19" s="454"/>
      <c r="F19" s="417"/>
      <c r="G19" s="135"/>
      <c r="H19" s="135"/>
    </row>
    <row r="20" spans="1:8" x14ac:dyDescent="0.4">
      <c r="A20" s="127" t="s">
        <v>434</v>
      </c>
      <c r="B20" s="416" t="s">
        <v>420</v>
      </c>
      <c r="C20" s="454"/>
      <c r="D20" s="454"/>
      <c r="E20" s="454"/>
      <c r="F20" s="417"/>
      <c r="G20" s="135"/>
      <c r="H20" s="135"/>
    </row>
    <row r="21" spans="1:8" x14ac:dyDescent="0.4">
      <c r="A21" s="127" t="s">
        <v>435</v>
      </c>
      <c r="B21" s="416" t="s">
        <v>421</v>
      </c>
      <c r="C21" s="454"/>
      <c r="D21" s="454"/>
      <c r="E21" s="454"/>
      <c r="F21" s="417"/>
      <c r="H21" s="135"/>
    </row>
    <row r="22" spans="1:8" x14ac:dyDescent="0.4">
      <c r="A22" s="127" t="s">
        <v>436</v>
      </c>
      <c r="B22" s="416" t="s">
        <v>422</v>
      </c>
      <c r="C22" s="454"/>
      <c r="D22" s="454"/>
      <c r="E22" s="454"/>
      <c r="F22" s="417"/>
      <c r="G22" s="135"/>
      <c r="H22" s="135"/>
    </row>
    <row r="23" spans="1:8" x14ac:dyDescent="0.4">
      <c r="A23" s="127" t="s">
        <v>437</v>
      </c>
      <c r="B23" s="416" t="s">
        <v>423</v>
      </c>
      <c r="C23" s="454"/>
      <c r="D23" s="454"/>
      <c r="E23" s="454"/>
      <c r="F23" s="417"/>
      <c r="G23" s="135"/>
      <c r="H23" s="135"/>
    </row>
    <row r="24" spans="1:8" x14ac:dyDescent="0.4">
      <c r="A24" s="127" t="s">
        <v>438</v>
      </c>
      <c r="B24" s="416" t="s">
        <v>424</v>
      </c>
      <c r="C24" s="454"/>
      <c r="D24" s="454"/>
      <c r="E24" s="454"/>
      <c r="F24" s="417"/>
      <c r="G24" s="135"/>
      <c r="H24" s="135"/>
    </row>
    <row r="25" spans="1:8" x14ac:dyDescent="0.4">
      <c r="A25" s="127" t="s">
        <v>439</v>
      </c>
      <c r="B25" s="416" t="s">
        <v>425</v>
      </c>
      <c r="C25" s="454"/>
      <c r="D25" s="454"/>
      <c r="E25" s="454"/>
      <c r="F25" s="417"/>
      <c r="G25" s="135"/>
      <c r="H25" s="135"/>
    </row>
    <row r="26" spans="1:8" x14ac:dyDescent="0.4">
      <c r="A26" s="127" t="s">
        <v>440</v>
      </c>
      <c r="B26" s="416" t="s">
        <v>426</v>
      </c>
      <c r="C26" s="454"/>
      <c r="D26" s="454"/>
      <c r="E26" s="454"/>
      <c r="F26" s="417"/>
      <c r="G26" s="135"/>
      <c r="H26" s="135"/>
    </row>
    <row r="27" spans="1:8" x14ac:dyDescent="0.4">
      <c r="A27" s="127" t="s">
        <v>441</v>
      </c>
      <c r="B27" s="416" t="s">
        <v>427</v>
      </c>
      <c r="C27" s="454"/>
      <c r="D27" s="454"/>
      <c r="E27" s="454"/>
      <c r="F27" s="417"/>
      <c r="G27" s="135"/>
      <c r="H27" s="135"/>
    </row>
    <row r="28" spans="1:8" x14ac:dyDescent="0.4">
      <c r="A28" s="127" t="s">
        <v>442</v>
      </c>
      <c r="B28" s="416" t="s">
        <v>428</v>
      </c>
      <c r="C28" s="454"/>
      <c r="D28" s="454"/>
      <c r="E28" s="454"/>
      <c r="F28" s="417"/>
      <c r="G28" s="135"/>
      <c r="H28" s="135"/>
    </row>
    <row r="29" spans="1:8" x14ac:dyDescent="0.4">
      <c r="A29" s="127" t="s">
        <v>443</v>
      </c>
      <c r="B29" s="416" t="s">
        <v>429</v>
      </c>
      <c r="C29" s="454"/>
      <c r="D29" s="454"/>
      <c r="E29" s="454"/>
      <c r="F29" s="417"/>
      <c r="G29" s="135"/>
      <c r="H29" s="135"/>
    </row>
    <row r="30" spans="1:8" x14ac:dyDescent="0.4">
      <c r="A30" s="127" t="s">
        <v>444</v>
      </c>
      <c r="B30" s="416" t="s">
        <v>430</v>
      </c>
      <c r="C30" s="454"/>
      <c r="D30" s="454"/>
      <c r="E30" s="454"/>
      <c r="F30" s="417"/>
      <c r="G30" s="135"/>
      <c r="H30" s="135"/>
    </row>
    <row r="31" spans="1:8" x14ac:dyDescent="0.4">
      <c r="A31" s="127" t="s">
        <v>445</v>
      </c>
      <c r="B31" s="416" t="s">
        <v>431</v>
      </c>
      <c r="C31" s="454"/>
      <c r="D31" s="454"/>
      <c r="E31" s="454"/>
      <c r="F31" s="417"/>
      <c r="G31" s="135"/>
      <c r="H31" s="135"/>
    </row>
    <row r="32" spans="1:8" x14ac:dyDescent="0.4">
      <c r="A32" s="127" t="s">
        <v>446</v>
      </c>
      <c r="B32" s="416" t="s">
        <v>432</v>
      </c>
      <c r="C32" s="454"/>
      <c r="D32" s="454"/>
      <c r="E32" s="454"/>
      <c r="F32" s="417"/>
      <c r="G32" s="135"/>
      <c r="H32" s="135"/>
    </row>
    <row r="33" spans="1:8" x14ac:dyDescent="0.4">
      <c r="A33" s="127" t="s">
        <v>447</v>
      </c>
      <c r="B33" s="416" t="s">
        <v>433</v>
      </c>
      <c r="C33" s="454"/>
      <c r="D33" s="454"/>
      <c r="E33" s="454"/>
      <c r="F33" s="417"/>
      <c r="G33" s="135"/>
      <c r="H33" s="135"/>
    </row>
  </sheetData>
  <mergeCells count="27">
    <mergeCell ref="B28:F28"/>
    <mergeCell ref="B27:F27"/>
    <mergeCell ref="B33:F33"/>
    <mergeCell ref="B32:F32"/>
    <mergeCell ref="B31:F31"/>
    <mergeCell ref="B30:F30"/>
    <mergeCell ref="B29:F29"/>
    <mergeCell ref="B16:F16"/>
    <mergeCell ref="B14:F14"/>
    <mergeCell ref="B15:F15"/>
    <mergeCell ref="B26:F26"/>
    <mergeCell ref="B25:F25"/>
    <mergeCell ref="B24:F24"/>
    <mergeCell ref="B23:F23"/>
    <mergeCell ref="B20:F20"/>
    <mergeCell ref="B19:F19"/>
    <mergeCell ref="B18:F18"/>
    <mergeCell ref="B17:F17"/>
    <mergeCell ref="B22:F22"/>
    <mergeCell ref="B21:F21"/>
    <mergeCell ref="A4:J4"/>
    <mergeCell ref="E6:J6"/>
    <mergeCell ref="E7:J7"/>
    <mergeCell ref="E8:J8"/>
    <mergeCell ref="B13:F13"/>
    <mergeCell ref="A12:F12"/>
    <mergeCell ref="A10:J10"/>
  </mergeCells>
  <phoneticPr fontId="1"/>
  <pageMargins left="0" right="0" top="0" bottom="0"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F6721BB-7B37-4715-B18F-1155F96CEC5D}">
          <x14:formula1>
            <xm:f>データセット!$B$2</xm:f>
          </x14:formula1>
          <xm:sqref>G13:H20 H21 G22:H33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P48"/>
  <sheetViews>
    <sheetView workbookViewId="0">
      <selection activeCell="D14" sqref="D14"/>
    </sheetView>
  </sheetViews>
  <sheetFormatPr defaultRowHeight="18.75" x14ac:dyDescent="0.4"/>
  <cols>
    <col min="1" max="1" width="13.125" style="2" customWidth="1"/>
  </cols>
  <sheetData>
    <row r="1" spans="1:16" x14ac:dyDescent="0.4">
      <c r="A1" s="1" t="s">
        <v>95</v>
      </c>
      <c r="B1" t="s">
        <v>96</v>
      </c>
      <c r="C1" s="1" t="s">
        <v>17</v>
      </c>
      <c r="D1" t="s">
        <v>97</v>
      </c>
      <c r="E1" t="s">
        <v>98</v>
      </c>
      <c r="F1" t="s">
        <v>99</v>
      </c>
      <c r="G1" t="s">
        <v>100</v>
      </c>
    </row>
    <row r="2" spans="1:16" x14ac:dyDescent="0.4">
      <c r="A2" s="1" t="s">
        <v>101</v>
      </c>
      <c r="B2" t="s">
        <v>102</v>
      </c>
      <c r="C2" s="1" t="s">
        <v>84</v>
      </c>
      <c r="D2" s="1" t="s">
        <v>86</v>
      </c>
      <c r="E2" s="1" t="s">
        <v>86</v>
      </c>
      <c r="F2" s="1" t="s">
        <v>90</v>
      </c>
      <c r="G2" t="s">
        <v>94</v>
      </c>
      <c r="M2" t="s">
        <v>93</v>
      </c>
      <c r="P2" t="s">
        <v>320</v>
      </c>
    </row>
    <row r="3" spans="1:16" x14ac:dyDescent="0.4">
      <c r="A3" s="1" t="s">
        <v>103</v>
      </c>
      <c r="B3" t="s">
        <v>104</v>
      </c>
      <c r="C3" s="1" t="s">
        <v>105</v>
      </c>
      <c r="D3" s="1" t="s">
        <v>106</v>
      </c>
      <c r="E3" s="1" t="s">
        <v>106</v>
      </c>
      <c r="F3" s="1" t="s">
        <v>107</v>
      </c>
      <c r="G3" s="1" t="s">
        <v>108</v>
      </c>
      <c r="M3" t="s">
        <v>109</v>
      </c>
      <c r="P3" t="s">
        <v>321</v>
      </c>
    </row>
    <row r="4" spans="1:16" x14ac:dyDescent="0.4">
      <c r="A4" s="1" t="s">
        <v>110</v>
      </c>
      <c r="C4" s="1" t="s">
        <v>111</v>
      </c>
      <c r="D4" s="1" t="s">
        <v>112</v>
      </c>
      <c r="E4" s="1" t="s">
        <v>112</v>
      </c>
      <c r="F4" s="1" t="s">
        <v>113</v>
      </c>
      <c r="I4" s="1" t="s">
        <v>78</v>
      </c>
      <c r="P4" t="s">
        <v>322</v>
      </c>
    </row>
    <row r="5" spans="1:16" x14ac:dyDescent="0.4">
      <c r="A5" s="1" t="s">
        <v>114</v>
      </c>
      <c r="B5" t="s">
        <v>115</v>
      </c>
      <c r="C5" s="1" t="s">
        <v>116</v>
      </c>
      <c r="D5" s="1" t="s">
        <v>117</v>
      </c>
      <c r="E5" s="1" t="s">
        <v>118</v>
      </c>
      <c r="F5" s="1"/>
      <c r="I5" t="s">
        <v>78</v>
      </c>
      <c r="P5" t="s">
        <v>323</v>
      </c>
    </row>
    <row r="6" spans="1:16" x14ac:dyDescent="0.4">
      <c r="A6" s="1" t="s">
        <v>119</v>
      </c>
      <c r="B6" t="s">
        <v>102</v>
      </c>
      <c r="C6" s="1" t="s">
        <v>120</v>
      </c>
      <c r="E6" s="1" t="s">
        <v>121</v>
      </c>
      <c r="G6" s="1" t="s">
        <v>122</v>
      </c>
      <c r="N6" t="s">
        <v>123</v>
      </c>
      <c r="P6" t="s">
        <v>324</v>
      </c>
    </row>
    <row r="7" spans="1:16" x14ac:dyDescent="0.4">
      <c r="A7" s="1" t="s">
        <v>124</v>
      </c>
      <c r="B7" t="s">
        <v>125</v>
      </c>
      <c r="C7" s="1" t="s">
        <v>126</v>
      </c>
      <c r="E7" s="1" t="s">
        <v>127</v>
      </c>
      <c r="G7" s="1" t="s">
        <v>128</v>
      </c>
      <c r="N7" t="s">
        <v>129</v>
      </c>
    </row>
    <row r="8" spans="1:16" x14ac:dyDescent="0.4">
      <c r="A8" s="1" t="s">
        <v>130</v>
      </c>
      <c r="C8" s="1" t="s">
        <v>131</v>
      </c>
      <c r="E8" s="1" t="s">
        <v>132</v>
      </c>
      <c r="N8" t="s">
        <v>133</v>
      </c>
    </row>
    <row r="9" spans="1:16" x14ac:dyDescent="0.4">
      <c r="A9" s="1" t="s">
        <v>134</v>
      </c>
      <c r="C9" s="1" t="s">
        <v>135</v>
      </c>
      <c r="E9" s="1" t="s">
        <v>136</v>
      </c>
      <c r="G9" t="s">
        <v>137</v>
      </c>
      <c r="N9" t="s">
        <v>138</v>
      </c>
    </row>
    <row r="10" spans="1:16" x14ac:dyDescent="0.4">
      <c r="A10" s="1" t="s">
        <v>139</v>
      </c>
      <c r="C10" s="1" t="s">
        <v>140</v>
      </c>
      <c r="E10" s="1" t="s">
        <v>141</v>
      </c>
      <c r="G10" t="s">
        <v>142</v>
      </c>
      <c r="N10" t="s">
        <v>143</v>
      </c>
    </row>
    <row r="11" spans="1:16" x14ac:dyDescent="0.4">
      <c r="A11" s="1" t="s">
        <v>144</v>
      </c>
      <c r="C11" s="1" t="s">
        <v>145</v>
      </c>
      <c r="E11" s="1" t="s">
        <v>146</v>
      </c>
      <c r="G11" t="s">
        <v>91</v>
      </c>
      <c r="N11" t="s">
        <v>147</v>
      </c>
    </row>
    <row r="12" spans="1:16" x14ac:dyDescent="0.4">
      <c r="A12" s="1" t="s">
        <v>148</v>
      </c>
      <c r="C12" s="1" t="s">
        <v>149</v>
      </c>
      <c r="E12" s="1" t="s">
        <v>150</v>
      </c>
      <c r="N12" t="s">
        <v>151</v>
      </c>
    </row>
    <row r="13" spans="1:16" x14ac:dyDescent="0.4">
      <c r="A13" s="1" t="s">
        <v>82</v>
      </c>
      <c r="C13" s="1" t="s">
        <v>152</v>
      </c>
      <c r="N13" t="s">
        <v>153</v>
      </c>
    </row>
    <row r="14" spans="1:16" x14ac:dyDescent="0.4">
      <c r="A14" s="1" t="s">
        <v>154</v>
      </c>
      <c r="C14" s="1" t="s">
        <v>155</v>
      </c>
      <c r="N14" t="s">
        <v>156</v>
      </c>
    </row>
    <row r="15" spans="1:16" x14ac:dyDescent="0.4">
      <c r="A15" s="1" t="s">
        <v>157</v>
      </c>
      <c r="C15" s="1" t="s">
        <v>158</v>
      </c>
      <c r="N15" t="s">
        <v>159</v>
      </c>
    </row>
    <row r="16" spans="1:16" x14ac:dyDescent="0.4">
      <c r="A16" s="1" t="s">
        <v>160</v>
      </c>
      <c r="C16" s="1" t="s">
        <v>161</v>
      </c>
      <c r="N16" t="s">
        <v>162</v>
      </c>
    </row>
    <row r="17" spans="1:3" x14ac:dyDescent="0.4">
      <c r="A17" s="1" t="s">
        <v>163</v>
      </c>
      <c r="C17" s="1" t="s">
        <v>164</v>
      </c>
    </row>
    <row r="18" spans="1:3" x14ac:dyDescent="0.4">
      <c r="A18" s="1" t="s">
        <v>165</v>
      </c>
      <c r="C18" s="1" t="s">
        <v>166</v>
      </c>
    </row>
    <row r="19" spans="1:3" x14ac:dyDescent="0.4">
      <c r="A19" s="1" t="s">
        <v>167</v>
      </c>
      <c r="C19" s="1" t="s">
        <v>168</v>
      </c>
    </row>
    <row r="20" spans="1:3" x14ac:dyDescent="0.4">
      <c r="A20" s="1" t="s">
        <v>169</v>
      </c>
      <c r="C20" s="1" t="s">
        <v>170</v>
      </c>
    </row>
    <row r="21" spans="1:3" x14ac:dyDescent="0.4">
      <c r="A21" s="1" t="s">
        <v>171</v>
      </c>
      <c r="C21" s="1" t="s">
        <v>172</v>
      </c>
    </row>
    <row r="22" spans="1:3" x14ac:dyDescent="0.4">
      <c r="A22" s="1" t="s">
        <v>173</v>
      </c>
      <c r="C22" s="1" t="s">
        <v>174</v>
      </c>
    </row>
    <row r="23" spans="1:3" x14ac:dyDescent="0.4">
      <c r="A23" s="1" t="s">
        <v>175</v>
      </c>
      <c r="C23" s="1" t="s">
        <v>176</v>
      </c>
    </row>
    <row r="24" spans="1:3" x14ac:dyDescent="0.4">
      <c r="A24" s="1" t="s">
        <v>177</v>
      </c>
      <c r="C24" s="1" t="s">
        <v>178</v>
      </c>
    </row>
    <row r="25" spans="1:3" x14ac:dyDescent="0.4">
      <c r="A25" s="1" t="s">
        <v>179</v>
      </c>
      <c r="C25" s="1" t="s">
        <v>180</v>
      </c>
    </row>
    <row r="26" spans="1:3" x14ac:dyDescent="0.4">
      <c r="A26" s="1" t="s">
        <v>181</v>
      </c>
      <c r="C26" s="1" t="s">
        <v>182</v>
      </c>
    </row>
    <row r="27" spans="1:3" x14ac:dyDescent="0.4">
      <c r="A27" s="1" t="s">
        <v>183</v>
      </c>
      <c r="C27" s="1" t="s">
        <v>184</v>
      </c>
    </row>
    <row r="28" spans="1:3" x14ac:dyDescent="0.4">
      <c r="A28" s="1" t="s">
        <v>185</v>
      </c>
      <c r="C28" s="1" t="s">
        <v>186</v>
      </c>
    </row>
    <row r="29" spans="1:3" x14ac:dyDescent="0.4">
      <c r="A29" s="1" t="s">
        <v>187</v>
      </c>
      <c r="C29" s="1" t="s">
        <v>188</v>
      </c>
    </row>
    <row r="30" spans="1:3" x14ac:dyDescent="0.4">
      <c r="A30" s="1" t="s">
        <v>189</v>
      </c>
      <c r="C30" s="1" t="s">
        <v>190</v>
      </c>
    </row>
    <row r="31" spans="1:3" x14ac:dyDescent="0.4">
      <c r="A31" s="1" t="s">
        <v>191</v>
      </c>
      <c r="C31" s="1" t="s">
        <v>192</v>
      </c>
    </row>
    <row r="32" spans="1:3" x14ac:dyDescent="0.4">
      <c r="A32" s="1" t="s">
        <v>193</v>
      </c>
      <c r="C32" s="1" t="s">
        <v>194</v>
      </c>
    </row>
    <row r="33" spans="1:3" x14ac:dyDescent="0.4">
      <c r="A33" s="1" t="s">
        <v>195</v>
      </c>
      <c r="C33" s="1" t="s">
        <v>196</v>
      </c>
    </row>
    <row r="34" spans="1:3" x14ac:dyDescent="0.4">
      <c r="A34" s="1" t="s">
        <v>197</v>
      </c>
      <c r="C34" s="1" t="s">
        <v>198</v>
      </c>
    </row>
    <row r="35" spans="1:3" x14ac:dyDescent="0.4">
      <c r="A35" s="1" t="s">
        <v>199</v>
      </c>
      <c r="C35" s="1" t="s">
        <v>200</v>
      </c>
    </row>
    <row r="36" spans="1:3" x14ac:dyDescent="0.4">
      <c r="A36" s="1" t="s">
        <v>201</v>
      </c>
      <c r="C36" s="1" t="s">
        <v>202</v>
      </c>
    </row>
    <row r="37" spans="1:3" x14ac:dyDescent="0.4">
      <c r="A37" s="1" t="s">
        <v>203</v>
      </c>
    </row>
    <row r="38" spans="1:3" x14ac:dyDescent="0.4">
      <c r="A38" s="1" t="s">
        <v>204</v>
      </c>
    </row>
    <row r="39" spans="1:3" x14ac:dyDescent="0.4">
      <c r="A39" s="1" t="s">
        <v>205</v>
      </c>
    </row>
    <row r="40" spans="1:3" x14ac:dyDescent="0.4">
      <c r="A40" s="1" t="s">
        <v>206</v>
      </c>
    </row>
    <row r="41" spans="1:3" x14ac:dyDescent="0.4">
      <c r="A41" s="1" t="s">
        <v>207</v>
      </c>
    </row>
    <row r="42" spans="1:3" x14ac:dyDescent="0.4">
      <c r="A42" s="1" t="s">
        <v>208</v>
      </c>
    </row>
    <row r="43" spans="1:3" x14ac:dyDescent="0.4">
      <c r="A43" s="1" t="s">
        <v>209</v>
      </c>
    </row>
    <row r="44" spans="1:3" x14ac:dyDescent="0.4">
      <c r="A44" s="1" t="s">
        <v>210</v>
      </c>
    </row>
    <row r="45" spans="1:3" x14ac:dyDescent="0.4">
      <c r="A45" s="1" t="s">
        <v>211</v>
      </c>
    </row>
    <row r="46" spans="1:3" x14ac:dyDescent="0.4">
      <c r="A46" s="1" t="s">
        <v>212</v>
      </c>
    </row>
    <row r="47" spans="1:3" x14ac:dyDescent="0.4">
      <c r="A47" s="1" t="s">
        <v>213</v>
      </c>
    </row>
    <row r="48" spans="1:3" x14ac:dyDescent="0.4">
      <c r="A48" s="1" t="s">
        <v>214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チェックリスト【協議書と一緒に提出する】 </vt:lpstr>
      <vt:lpstr>第１号</vt:lpstr>
      <vt:lpstr>第１号別紙１（導入計画書） </vt:lpstr>
      <vt:lpstr>第2号（協議書）</vt:lpstr>
      <vt:lpstr>第２号別紙１ (導入所要額調書) </vt:lpstr>
      <vt:lpstr>第２号別紙２（対応状況確認書_ケアプラン）</vt:lpstr>
      <vt:lpstr>記入見本</vt:lpstr>
      <vt:lpstr>第２号別紙３（対応状況確認書_LIFE）</vt:lpstr>
      <vt:lpstr>データセット</vt:lpstr>
      <vt:lpstr>'チェックリスト【協議書と一緒に提出する】 '!Print_Area</vt:lpstr>
      <vt:lpstr>記入見本!Print_Area</vt:lpstr>
      <vt:lpstr>第１号!Print_Area</vt:lpstr>
      <vt:lpstr>'第１号別紙１（導入計画書） '!Print_Area</vt:lpstr>
      <vt:lpstr>'第2号（協議書）'!Print_Area</vt:lpstr>
      <vt:lpstr>'第２号別紙１ (導入所要額調書) '!Print_Area</vt:lpstr>
      <vt:lpstr>'第２号別紙２（対応状況確認書_ケアプラン）'!Print_Area</vt:lpstr>
      <vt:lpstr>'第２号別紙３（対応状況確認書_LIFE）'!Print_Area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山梨県</cp:lastModifiedBy>
  <cp:revision/>
  <cp:lastPrinted>2024-07-23T00:58:01Z</cp:lastPrinted>
  <dcterms:created xsi:type="dcterms:W3CDTF">2022-03-18T10:08:48Z</dcterms:created>
  <dcterms:modified xsi:type="dcterms:W3CDTF">2024-11-05T01:07:14Z</dcterms:modified>
  <cp:category/>
  <cp:contentStatus/>
</cp:coreProperties>
</file>