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<sst xmlns="http://schemas.openxmlformats.org/spreadsheetml/2006/main" count="839" uniqueCount="839">
  <si>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富士温泉病院</t>
  </si>
  <si>
    <t>〒406-0004　笛吹市春日居町小松１１７７</t>
  </si>
  <si>
    <t>病棟の建築時期と構造</t>
  </si>
  <si>
    <t>建物情報＼病棟名</t>
  </si>
  <si>
    <t>2F病棟</t>
  </si>
  <si>
    <t>3F病棟A</t>
  </si>
  <si>
    <t>3F病棟B</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</si>
  <si>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</si>
  <si>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</si>
  <si>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</si>
  <si>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</si>
  <si>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</si>
  <si>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</si>
  <si>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</si>
  <si>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</si>
  <si>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</si>
  <si>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</si>
  <si>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</si>
  <si>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</si>
  <si>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</si>
  <si>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</si>
  <si>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</si>
  <si>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</si>
  <si>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</si>
  <si>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</si>
  <si>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</si>
  <si>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</si>
  <si>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</si>
  <si>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</si>
  <si>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</si>
  <si>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</si>
  <si>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</si>
  <si>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</si>
  <si>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</si>
  <si>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</si>
  <si>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</si>
  <si>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</si>
  <si>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</si>
  <si>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</si>
  <si>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</si>
  <si>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</si>
  <si>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</si>
  <si>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</si>
  <si>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</si>
  <si>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</si>
  <si>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</si>
  <si>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</si>
  <si>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</si>
  <si>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</si>
  <si>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</si>
  <si>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</si>
  <si>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</si>
  <si>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</si>
  <si>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</si>
  <si>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</si>
  <si>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</si>
  <si>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</si>
  <si>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</si>
  <si>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</si>
  <si>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</si>
  <si>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</si>
  <si>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</si>
  <si>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</si>
  <si>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</si>
  <si>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</si>
  <si>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</si>
  <si>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</si>
  <si>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</si>
  <si>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</si>
  <si>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</si>
  <si>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</si>
  <si>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</si>
  <si>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</si>
  <si>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</si>
  <si>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</si>
  <si>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</si>
  <si>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</si>
  <si>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</si>
  <si>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</si>
  <si>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</si>
  <si>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</si>
  <si>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</si>
  <si>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</si>
  <si>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</si>
  <si>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</si>
  <si>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</si>
  <si>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</si>
  <si>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</si>
  <si>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</si>
  <si>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</si>
  <si>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</si>
  <si>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</si>
  <si>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</si>
  <si>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</si>
  <si>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</si>
  <si>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</si>
  <si>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</si>
  <si>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</si>
  <si>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</si>
  <si>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</si>
  <si>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</si>
  <si>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</si>
  <si>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呼吸器外科</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</si>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</sst>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15</v>
      </c>
      <c r="J19" s="355"/>
      <c r="K19" s="355"/>
      <c r="L19" s="18" t="s">
        <v>16</v>
      </c>
      <c r="M19" s="17" t="s">
        <v>16</v>
      </c>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v>92</v>
      </c>
      <c r="N104" s="166">
        <v>39</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31</v>
      </c>
      <c r="M106" s="166">
        <v>27</v>
      </c>
      <c r="N106" s="166">
        <v>20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v>60</v>
      </c>
      <c r="N107" s="166">
        <v>39</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57</v>
      </c>
      <c r="M137" s="211">
        <v>36</v>
      </c>
      <c r="N137" s="211">
        <v>24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14</v>
      </c>
      <c r="M193" s="213">
        <v>0</v>
      </c>
      <c r="N193" s="213">
        <v>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6</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0.2</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9</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191</v>
      </c>
      <c r="M219" s="369"/>
      <c r="N219" s="370"/>
      <c r="O219" s="5"/>
      <c r="P219" s="5"/>
      <c r="Q219" s="5"/>
      <c r="R219" s="5"/>
      <c r="S219" s="5"/>
      <c r="T219" s="5"/>
      <c r="U219" s="5"/>
      <c r="V219" s="5"/>
    </row>
    <row r="220" ht="20.25" customHeight="1">
      <c r="C220" s="25"/>
      <c r="I220" s="47" t="s">
        <v>74</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1</v>
      </c>
      <c r="M221" s="89">
        <v>2</v>
      </c>
      <c r="N221" s="89">
        <v>23</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0.8</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7</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2.3</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12</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0.8</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3</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0.2</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6</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0.2</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1</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1</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0.5</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4</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218</v>
      </c>
      <c r="M316" s="213">
        <v>228</v>
      </c>
      <c r="N316" s="213">
        <v>373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179</v>
      </c>
      <c r="M317" s="213">
        <v>97</v>
      </c>
      <c r="N317" s="213">
        <v>15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125</v>
      </c>
      <c r="N318" s="213">
        <v>358</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39</v>
      </c>
      <c r="M319" s="213">
        <v>6</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10621</v>
      </c>
      <c r="M320" s="213">
        <v>2948</v>
      </c>
      <c r="N320" s="213">
        <v>2780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206</v>
      </c>
      <c r="M321" s="213">
        <v>235</v>
      </c>
      <c r="N321" s="213">
        <v>372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218</v>
      </c>
      <c r="M329" s="213">
        <v>228</v>
      </c>
      <c r="N329" s="213">
        <v>373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49</v>
      </c>
      <c r="M330" s="213">
        <v>90</v>
      </c>
      <c r="N330" s="213">
        <v>15</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138</v>
      </c>
      <c r="M331" s="213">
        <v>129</v>
      </c>
      <c r="N331" s="213">
        <v>345</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23</v>
      </c>
      <c r="M332" s="213">
        <v>5</v>
      </c>
      <c r="N332" s="213">
        <v>3</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6</v>
      </c>
      <c r="M333" s="213">
        <v>4</v>
      </c>
      <c r="N333" s="213">
        <v>10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2</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206</v>
      </c>
      <c r="M337" s="213">
        <v>235</v>
      </c>
      <c r="N337" s="213">
        <v>372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29</v>
      </c>
      <c r="M338" s="213">
        <v>65</v>
      </c>
      <c r="N338" s="213">
        <v>62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144</v>
      </c>
      <c r="M339" s="213">
        <v>156</v>
      </c>
      <c r="N339" s="213">
        <v>277</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4</v>
      </c>
      <c r="M340" s="213">
        <v>4</v>
      </c>
      <c r="N340" s="213">
        <v>17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12</v>
      </c>
      <c r="M341" s="213">
        <v>4</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6</v>
      </c>
      <c r="M344" s="213">
        <v>0</v>
      </c>
      <c r="N344" s="213">
        <v>15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11</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6</v>
      </c>
      <c r="N346" s="213">
        <v>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177</v>
      </c>
      <c r="M354" s="213">
        <v>170</v>
      </c>
      <c r="N354" s="213">
        <v>310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13</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135</v>
      </c>
      <c r="M356" s="213">
        <v>154</v>
      </c>
      <c r="N356" s="213">
        <v>266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28</v>
      </c>
      <c r="M357" s="213">
        <v>10</v>
      </c>
      <c r="N357" s="213">
        <v>43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6</v>
      </c>
      <c r="N358" s="213">
        <v>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114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115</v>
      </c>
      <c r="D401" s="235"/>
      <c r="E401" s="235"/>
      <c r="F401" s="235"/>
      <c r="G401" s="235"/>
      <c r="H401" s="236"/>
      <c r="I401" s="288"/>
      <c r="J401" s="169" t="str">
        <f t="shared" si="59"/>
        <v>未確認</v>
      </c>
      <c r="K401" s="170" t="str">
        <f t="shared" si="60"/>
        <v>※</v>
      </c>
      <c r="L401" s="79" t="s">
        <v>365</v>
      </c>
      <c r="M401" s="217">
        <v>322</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t="s">
        <v>365</v>
      </c>
      <c r="M403" s="217" t="s">
        <v>365</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t="s">
        <v>365</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t="s">
        <v>365</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365</v>
      </c>
      <c r="M467" s="217" t="s">
        <v>365</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365</v>
      </c>
      <c r="M475" s="217" t="s">
        <v>365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t="s">
        <v>365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365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t="s">
        <v>365</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365</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t="s">
        <v>365</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365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t="s">
        <v>365</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t="s">
        <v>365</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t="s">
        <v>365</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t="s">
        <v>365</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365</v>
      </c>
      <c r="M512" s="217" t="s">
        <v>365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365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23.3</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0.1</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365</v>
      </c>
      <c r="M599" s="217" t="s">
        <v>365</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t="s">
        <v>365</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365</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365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365</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365</v>
      </c>
      <c r="M627" s="217" t="s">
        <v>365</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t="s">
        <v>365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365</v>
      </c>
      <c r="M632" s="217" t="s">
        <v>365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365</v>
      </c>
      <c r="M641" s="217" t="s">
        <v>365</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365</v>
      </c>
      <c r="M642" s="217" t="s">
        <v>365</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365</v>
      </c>
      <c r="M643" s="217" t="s">
        <v>365</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t="s">
        <v>365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t="s">
        <v>365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365</v>
      </c>
      <c r="M648" s="217" t="s">
        <v>365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93</v>
      </c>
      <c r="M656" s="217">
        <v>367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35</v>
      </c>
      <c r="M658" s="217">
        <v>118</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365</v>
      </c>
      <c r="M659" s="217">
        <v>39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51</v>
      </c>
      <c r="M660" s="217">
        <v>204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t="s">
        <v>365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30</v>
      </c>
      <c r="M665" s="217">
        <v>133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18</v>
      </c>
      <c r="M667" s="217">
        <v>104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9</v>
      </c>
      <c r="M677" s="211" t="s">
        <v>9</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177</v>
      </c>
      <c r="M680" s="232" t="s">
        <v>365</v>
      </c>
      <c r="N680" s="232" t="s">
        <v>365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t="s">
        <v>365</v>
      </c>
      <c r="M704" s="217">
        <v>45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257</v>
      </c>
      <c r="M714" s="217" t="s">
        <v>365</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