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25.11.91\電気課共有\10_経営管理担当\■手塚リーダー\__________________________★売電関係\★☆★西山発電所など売電（R8年度）\01_第1弾\01_公告資料\"/>
    </mc:Choice>
  </mc:AlternateContent>
  <xr:revisionPtr revIDLastSave="0" documentId="8_{9DC4A168-026D-487E-B674-CE0E7982BF9A}" xr6:coauthVersionLast="47" xr6:coauthVersionMax="47" xr10:uidLastSave="{00000000-0000-0000-0000-000000000000}"/>
  <bookViews>
    <workbookView xWindow="25490" yWindow="-110" windowWidth="25820" windowHeight="13900" xr2:uid="{00000000-000D-0000-FFFF-FFFF00000000}"/>
  </bookViews>
  <sheets>
    <sheet name="柚ノ木" sheetId="14" r:id="rId1"/>
    <sheet name="広瀬" sheetId="9" r:id="rId2"/>
    <sheet name="天科" sheetId="10" r:id="rId3"/>
    <sheet name="奈良田第一" sheetId="5" r:id="rId4"/>
    <sheet name="奈良田第二" sheetId="6" r:id="rId5"/>
    <sheet name="奈良田第三" sheetId="7" r:id="rId6"/>
    <sheet name="西山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4" l="1"/>
  <c r="K18" i="14"/>
  <c r="J18" i="14"/>
  <c r="I18" i="14"/>
  <c r="H18" i="14"/>
  <c r="G18" i="14"/>
  <c r="F18" i="14"/>
  <c r="E18" i="14"/>
  <c r="D18" i="14"/>
  <c r="C18" i="14"/>
  <c r="I18" i="9"/>
  <c r="H18" i="9"/>
  <c r="G18" i="9"/>
  <c r="F18" i="9"/>
  <c r="E18" i="9"/>
  <c r="D18" i="9"/>
  <c r="C18" i="9"/>
  <c r="L18" i="10" l="1"/>
  <c r="K18" i="10"/>
  <c r="J18" i="10"/>
  <c r="I18" i="10"/>
  <c r="H18" i="10"/>
  <c r="G18" i="10"/>
  <c r="F18" i="10"/>
  <c r="E18" i="10"/>
  <c r="D18" i="10"/>
  <c r="C18" i="10"/>
  <c r="L18" i="9"/>
  <c r="K18" i="9"/>
  <c r="J18" i="9"/>
  <c r="L18" i="7"/>
  <c r="K18" i="7"/>
  <c r="J18" i="7"/>
  <c r="I18" i="7"/>
  <c r="H18" i="7"/>
  <c r="G18" i="7"/>
  <c r="F18" i="7"/>
  <c r="E18" i="7"/>
  <c r="D18" i="7"/>
  <c r="C18" i="7"/>
  <c r="L18" i="6"/>
  <c r="K18" i="6"/>
  <c r="J18" i="6"/>
  <c r="I18" i="6"/>
  <c r="H18" i="6"/>
  <c r="G18" i="6"/>
  <c r="F18" i="6"/>
  <c r="E18" i="6"/>
  <c r="D18" i="6"/>
  <c r="C18" i="6"/>
  <c r="L18" i="5"/>
  <c r="K18" i="5"/>
  <c r="J18" i="5"/>
  <c r="I18" i="5"/>
  <c r="H18" i="5"/>
  <c r="G18" i="5"/>
  <c r="F18" i="5"/>
  <c r="E18" i="5"/>
  <c r="D18" i="5"/>
  <c r="C18" i="5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<sst xmlns="http://schemas.openxmlformats.org/spreadsheetml/2006/main" count="182" uniqueCount="32">
  <si>
    <t>単位：kWh</t>
    <rPh sb="0" eb="2">
      <t>タンイ</t>
    </rPh>
    <phoneticPr fontId="2"/>
  </si>
  <si>
    <t>２８年度</t>
    <rPh sb="2" eb="4">
      <t>ネンド</t>
    </rPh>
    <phoneticPr fontId="2"/>
  </si>
  <si>
    <t>２９年度</t>
    <rPh sb="2" eb="4">
      <t>ネンド</t>
    </rPh>
    <phoneticPr fontId="2"/>
  </si>
  <si>
    <t>３０年度</t>
    <rPh sb="2" eb="4">
      <t>ネンド</t>
    </rPh>
    <phoneticPr fontId="2"/>
  </si>
  <si>
    <t>令和元年度</t>
    <rPh sb="0" eb="5">
      <t>レイワガンネンド</t>
    </rPh>
    <phoneticPr fontId="2"/>
  </si>
  <si>
    <t>２年度</t>
    <rPh sb="1" eb="3">
      <t>ネンド</t>
    </rPh>
    <phoneticPr fontId="2"/>
  </si>
  <si>
    <t>３年度</t>
    <rPh sb="1" eb="3">
      <t>ネンド</t>
    </rPh>
    <phoneticPr fontId="2"/>
  </si>
  <si>
    <t>４年度</t>
    <rPh sb="1" eb="3">
      <t>ネンド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</si>
  <si>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</si>
  <si>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</si>
  <si>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</si>
  <si>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</si>
  <si>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</si>
  <si>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</si>
  <si>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</si>
  <si>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</si>
  <si>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</si>
  <si>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</si>
  <si>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</si>
  <si>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</si>
  <si>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計</t>
    <rPh sb="0" eb="1">
      <t>ケイ</t>
    </rPh>
    <phoneticPr fontId="2"/>
  </si>
  <si>
    <t>西山発電所　売電電力量（過去１０年実績）</t>
    <rPh sb="0" eb="2">
      <t>ニシヤマ</t>
    </rPh>
    <rPh sb="2" eb="4">
      <t>ハツデン</t>
    </rPh>
    <rPh sb="4" eb="5">
      <t>ショ</t>
    </rPh>
    <rPh sb="6" eb="8">
      <t>バイデン</t>
    </rPh>
    <rPh sb="8" eb="10">
      <t>デンリョク</t>
    </rPh>
    <rPh sb="10" eb="11">
      <t>リョウ</t>
    </rPh>
    <rPh sb="12" eb="14">
      <t>カコ</t>
    </rPh>
    <rPh sb="16" eb="17">
      <t>ネン</t>
    </rPh>
    <rPh sb="17" eb="19">
      <t>ジッセキ</t>
    </rPh>
    <phoneticPr fontId="2"/>
  </si>
  <si>
    <t>奈良田第一発電所　売電電力量（過去１０年実績）</t>
    <rPh sb="0" eb="3">
      <t>ナラダ</t>
    </rPh>
    <rPh sb="3" eb="5">
      <t>ダイイチ</t>
    </rPh>
    <rPh sb="5" eb="7">
      <t>ハツデン</t>
    </rPh>
    <rPh sb="7" eb="8">
      <t>ショ</t>
    </rPh>
    <rPh sb="9" eb="11">
      <t>バイデン</t>
    </rPh>
    <rPh sb="11" eb="13">
      <t>デンリョク</t>
    </rPh>
    <rPh sb="13" eb="14">
      <t>リョウ</t>
    </rPh>
    <rPh sb="15" eb="17">
      <t>カコ</t>
    </rPh>
    <rPh sb="19" eb="20">
      <t>ネン</t>
    </rPh>
    <rPh sb="20" eb="22">
      <t>ジッセキ</t>
    </rPh>
    <phoneticPr fontId="2"/>
  </si>
  <si>
    <t>奈良田第二発電所　売電電力量（過去１０年実績）</t>
    <rPh sb="0" eb="3">
      <t>ナラダ</t>
    </rPh>
    <rPh sb="3" eb="5">
      <t>ダイニ</t>
    </rPh>
    <rPh sb="5" eb="7">
      <t>ハツデン</t>
    </rPh>
    <rPh sb="7" eb="8">
      <t>ショ</t>
    </rPh>
    <rPh sb="9" eb="11">
      <t>バイデン</t>
    </rPh>
    <rPh sb="11" eb="13">
      <t>デンリョク</t>
    </rPh>
    <rPh sb="13" eb="14">
      <t>リョウ</t>
    </rPh>
    <rPh sb="15" eb="17">
      <t>カコ</t>
    </rPh>
    <rPh sb="19" eb="20">
      <t>ネン</t>
    </rPh>
    <rPh sb="20" eb="22">
      <t>ジッセキ</t>
    </rPh>
    <phoneticPr fontId="2"/>
  </si>
  <si>
    <t>奈良田第三発電所　売電電力量（過去１０年実績）</t>
    <rPh sb="0" eb="3">
      <t>ナラダ</t>
    </rPh>
    <rPh sb="3" eb="5">
      <t>ダイサン</t>
    </rPh>
    <rPh sb="5" eb="7">
      <t>ハツデン</t>
    </rPh>
    <rPh sb="7" eb="8">
      <t>ショ</t>
    </rPh>
    <rPh sb="9" eb="11">
      <t>バイデン</t>
    </rPh>
    <rPh sb="11" eb="13">
      <t>デンリョク</t>
    </rPh>
    <rPh sb="13" eb="14">
      <t>リョウ</t>
    </rPh>
    <rPh sb="15" eb="17">
      <t>カコ</t>
    </rPh>
    <rPh sb="19" eb="20">
      <t>ネン</t>
    </rPh>
    <rPh sb="20" eb="22">
      <t>ジッセキ</t>
    </rPh>
    <phoneticPr fontId="2"/>
  </si>
  <si>
    <t>広瀬発電所　売電電力量（過去１０年実績）</t>
    <rPh sb="0" eb="2">
      <t>ヒロセ</t>
    </rPh>
    <rPh sb="2" eb="4">
      <t>ハツデン</t>
    </rPh>
    <rPh sb="4" eb="5">
      <t>ショ</t>
    </rPh>
    <rPh sb="6" eb="8">
      <t>バイデン</t>
    </rPh>
    <rPh sb="8" eb="10">
      <t>デンリョク</t>
    </rPh>
    <rPh sb="10" eb="11">
      <t>リョウ</t>
    </rPh>
    <rPh sb="12" eb="14">
      <t>カコ</t>
    </rPh>
    <rPh sb="16" eb="17">
      <t>ネン</t>
    </rPh>
    <rPh sb="17" eb="19">
      <t>ジッセキ</t>
    </rPh>
    <phoneticPr fontId="2"/>
  </si>
  <si>
    <t>天科発電所　売電電力量（過去１０年実績）</t>
    <rPh sb="0" eb="1">
      <t>アマ</t>
    </rPh>
    <rPh sb="1" eb="2">
      <t>シナ</t>
    </rPh>
    <rPh sb="2" eb="4">
      <t>ハツデン</t>
    </rPh>
    <rPh sb="4" eb="5">
      <t>ショ</t>
    </rPh>
    <rPh sb="6" eb="8">
      <t>バイデン</t>
    </rPh>
    <rPh sb="8" eb="10">
      <t>デンリョク</t>
    </rPh>
    <rPh sb="10" eb="11">
      <t>リョウ</t>
    </rPh>
    <rPh sb="12" eb="14">
      <t>カコ</t>
    </rPh>
    <rPh sb="16" eb="17">
      <t>ネン</t>
    </rPh>
    <rPh sb="17" eb="19">
      <t>ジッセキ</t>
    </rPh>
    <phoneticPr fontId="2"/>
  </si>
  <si>
    <t>５年度</t>
    <rPh sb="1" eb="3">
      <t>ネンド</t>
    </rPh>
    <phoneticPr fontId="2"/>
  </si>
  <si>
    <t>６年度</t>
    <rPh sb="1" eb="3">
      <t>ネンド</t>
    </rPh>
    <phoneticPr fontId="2"/>
  </si>
  <si>
    <t>７年度</t>
    <rPh sb="1" eb="3">
      <t>ネンド</t>
    </rPh>
    <phoneticPr fontId="2"/>
  </si>
  <si>
    <t>柚ノ木発電所　売電電力量（過去１０年実績）</t>
    <rPh sb="0" eb="1">
      <t>ユ</t>
    </rPh>
    <rPh sb="2" eb="3">
      <t>キ</t>
    </rPh>
    <rPh sb="3" eb="5">
      <t>ハツデン</t>
    </rPh>
    <rPh sb="5" eb="6">
      <t>ショ</t>
    </rPh>
    <rPh sb="7" eb="9">
      <t>バイデン</t>
    </rPh>
    <rPh sb="9" eb="11">
      <t>デンリョク</t>
    </rPh>
    <rPh sb="11" eb="12">
      <t>リョウ</t>
    </rPh>
    <rPh sb="13" eb="15">
      <t>カコ</t>
    </rPh>
    <rPh sb="17" eb="18">
      <t>ネン</t>
    </rPh>
    <rPh sb="18" eb="20">
      <t>ジッセキ</t>
    </rPh>
    <phoneticPr fontId="2"/>
  </si>
  <si>
    <t>別紙３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</si>
</sst>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38" fontId="5" fillId="0" borderId="0" applyFont="0" applyFill="0" applyBorder="0" applyAlignment="0" applyProtection="0">
      <alignment vertical="center"/>
    </xf>
    <xf numFmtId="0" fontId="7" fillId="0" borderId="0"/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8" fontId="6" fillId="0" borderId="1" xfId="1" applyFont="1" applyBorder="1">
      <alignment vertical="center"/>
    </xf>
    <xf numFmtId="38" fontId="6" fillId="0" borderId="1" xfId="0" applyNumberFormat="1" applyFont="1" applyBorder="1">
      <alignment vertical="center"/>
    </xf>
    <xf numFmtId="38" fontId="0" fillId="0" borderId="1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38" fontId="8" fillId="0" borderId="1" xfId="1" applyFont="1" applyBorder="1">
      <alignment vertical="center"/>
    </xf>
    <xf numFmtId="38" fontId="8" fillId="0" borderId="1" xfId="1" applyFont="1" applyFill="1" applyBorder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7">
    <cellStyle name="桁区切り" xfId="1" builtinId="6"/>
    <cellStyle name="桁区切り 2" xfId="2" xr:uid="{00000000-0005-0000-0000-000001000000}"/>
    <cellStyle name="桁区切り 3" xfId="5" xr:uid="{00000000-0005-0000-0000-000002000000}"/>
    <cellStyle name="標準" xfId="0" builtinId="0"/>
    <cellStyle name="標準 2" xfId="3" xr:uid="{00000000-0005-0000-0000-000004000000}"/>
    <cellStyle name="標準 2 2" xfId="4" xr:uid="{00000000-0005-0000-0000-000005000000}"/>
    <cellStyle name="標準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7F82A-3692-40B3-BAD1-8D2BE6094F3C}">
  <sheetPr>
    <pageSetUpPr fitToPage="1"/>
  </sheetPr>
  <dimension ref="B2:L18"/>
  <sheetViews>
    <sheetView tabSelected="1" workbookViewId="0">
      <selection activeCell="E5" sqref="E5"/>
    </sheetView>
  </sheetViews>
  <sheetFormatPr defaultRowHeight="18" x14ac:dyDescent="0.55000000000000004"/>
  <cols>
    <col min="1" max="1" width="5" customWidth="1"/>
    <col min="3" max="12" width="12.5" customWidth="1"/>
  </cols>
  <sheetData>
    <row r="2" spans="2:12" x14ac:dyDescent="0.55000000000000004">
      <c r="B2" s="3" t="s">
        <v>31</v>
      </c>
    </row>
    <row r="3" spans="2:12" x14ac:dyDescent="0.55000000000000004">
      <c r="B3" s="14" t="s">
        <v>30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2:12" x14ac:dyDescent="0.55000000000000004">
      <c r="L4" t="s">
        <v>0</v>
      </c>
    </row>
    <row r="5" spans="2:12" ht="26.25" customHeight="1" x14ac:dyDescent="0.55000000000000004">
      <c r="B5" s="1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27</v>
      </c>
      <c r="K5" s="3" t="s">
        <v>28</v>
      </c>
      <c r="L5" s="3" t="s">
        <v>29</v>
      </c>
    </row>
    <row r="6" spans="2:12" ht="26.25" customHeight="1" x14ac:dyDescent="0.55000000000000004">
      <c r="B6" s="3" t="s">
        <v>8</v>
      </c>
      <c r="C6" s="2">
        <v>5589100</v>
      </c>
      <c r="D6" s="2">
        <v>0</v>
      </c>
      <c r="E6" s="2">
        <v>6242200</v>
      </c>
      <c r="F6" s="2">
        <v>2366100</v>
      </c>
      <c r="G6" s="2">
        <v>6005500</v>
      </c>
      <c r="H6" s="2">
        <v>3231200</v>
      </c>
      <c r="I6" s="2">
        <v>4093800</v>
      </c>
      <c r="J6" s="2">
        <v>4558200</v>
      </c>
      <c r="K6" s="13">
        <v>8733720</v>
      </c>
      <c r="L6" s="13">
        <v>5427408</v>
      </c>
    </row>
    <row r="7" spans="2:12" ht="26.25" customHeight="1" x14ac:dyDescent="0.55000000000000004">
      <c r="B7" s="3" t="s">
        <v>9</v>
      </c>
      <c r="C7" s="2">
        <v>7017600</v>
      </c>
      <c r="D7" s="2">
        <v>0</v>
      </c>
      <c r="E7" s="2">
        <v>6973200</v>
      </c>
      <c r="F7" s="2">
        <v>5611200</v>
      </c>
      <c r="G7" s="2">
        <v>6809800</v>
      </c>
      <c r="H7" s="2">
        <v>4627700</v>
      </c>
      <c r="I7" s="2">
        <v>5926100</v>
      </c>
      <c r="J7" s="2">
        <v>6859680</v>
      </c>
      <c r="K7" s="12">
        <v>8557848</v>
      </c>
      <c r="L7" s="12">
        <v>7048680</v>
      </c>
    </row>
    <row r="8" spans="2:12" ht="26.25" customHeight="1" x14ac:dyDescent="0.55000000000000004">
      <c r="B8" s="3" t="s">
        <v>10</v>
      </c>
      <c r="C8" s="2">
        <v>4141200</v>
      </c>
      <c r="D8" s="2">
        <v>3075000</v>
      </c>
      <c r="E8" s="2">
        <v>4257200</v>
      </c>
      <c r="F8" s="2">
        <v>6125200</v>
      </c>
      <c r="G8" s="2">
        <v>8094700</v>
      </c>
      <c r="H8" s="2">
        <v>5679600</v>
      </c>
      <c r="I8" s="2">
        <v>7251700</v>
      </c>
      <c r="J8" s="2">
        <v>8931048</v>
      </c>
      <c r="K8" s="12">
        <v>9692808</v>
      </c>
      <c r="L8" s="12">
        <v>7041336</v>
      </c>
    </row>
    <row r="9" spans="2:12" ht="26.25" customHeight="1" x14ac:dyDescent="0.55000000000000004">
      <c r="B9" s="3" t="s">
        <v>11</v>
      </c>
      <c r="C9" s="2">
        <v>4350000</v>
      </c>
      <c r="D9" s="2">
        <v>5118100</v>
      </c>
      <c r="E9" s="2">
        <v>7788500</v>
      </c>
      <c r="F9" s="2">
        <v>8929600</v>
      </c>
      <c r="G9" s="2">
        <v>10752500</v>
      </c>
      <c r="H9" s="2">
        <v>9670900</v>
      </c>
      <c r="I9" s="2">
        <v>5792500</v>
      </c>
      <c r="J9" s="2">
        <v>6400104</v>
      </c>
      <c r="K9" s="12">
        <v>8251272</v>
      </c>
      <c r="L9" s="12">
        <v>7398024</v>
      </c>
    </row>
    <row r="10" spans="2:12" ht="26.25" customHeight="1" x14ac:dyDescent="0.55000000000000004">
      <c r="B10" s="3" t="s">
        <v>12</v>
      </c>
      <c r="C10" s="2">
        <v>8298000</v>
      </c>
      <c r="D10" s="2">
        <v>9832700</v>
      </c>
      <c r="E10" s="2">
        <v>9955800</v>
      </c>
      <c r="F10" s="2">
        <v>7706100</v>
      </c>
      <c r="G10" s="2">
        <v>7419300</v>
      </c>
      <c r="H10" s="2">
        <v>8967900</v>
      </c>
      <c r="I10" s="2">
        <v>4649300</v>
      </c>
      <c r="J10" s="2">
        <v>5015304</v>
      </c>
      <c r="K10" s="12">
        <v>6026832</v>
      </c>
      <c r="L10" s="12">
        <v>4670016</v>
      </c>
    </row>
    <row r="11" spans="2:12" ht="26.25" customHeight="1" x14ac:dyDescent="0.55000000000000004">
      <c r="B11" s="3" t="s">
        <v>13</v>
      </c>
      <c r="C11" s="2">
        <v>10450100</v>
      </c>
      <c r="D11" s="2">
        <v>4377900</v>
      </c>
      <c r="E11" s="2">
        <v>10012600</v>
      </c>
      <c r="F11" s="2">
        <v>6251800</v>
      </c>
      <c r="G11" s="2">
        <v>5683600</v>
      </c>
      <c r="H11" s="2">
        <v>8789800</v>
      </c>
      <c r="I11" s="2">
        <v>9738800</v>
      </c>
      <c r="J11" s="2">
        <v>2874408</v>
      </c>
      <c r="K11" s="12">
        <v>6216144</v>
      </c>
      <c r="L11" s="12">
        <v>5222040</v>
      </c>
    </row>
    <row r="12" spans="2:12" ht="26.25" customHeight="1" x14ac:dyDescent="0.55000000000000004">
      <c r="B12" s="3" t="s">
        <v>14</v>
      </c>
      <c r="C12" s="2">
        <v>6003400</v>
      </c>
      <c r="D12" s="2">
        <v>5181400</v>
      </c>
      <c r="E12" s="2">
        <v>4990648</v>
      </c>
      <c r="F12" s="2">
        <v>8525200</v>
      </c>
      <c r="G12" s="2">
        <v>6216600</v>
      </c>
      <c r="H12" s="2">
        <v>2098400</v>
      </c>
      <c r="I12" s="2">
        <v>5153400</v>
      </c>
      <c r="J12" s="2">
        <v>34638744</v>
      </c>
      <c r="K12" s="12">
        <v>4830528</v>
      </c>
      <c r="L12" s="12">
        <v>3437544</v>
      </c>
    </row>
    <row r="13" spans="2:12" ht="26.25" customHeight="1" x14ac:dyDescent="0.55000000000000004">
      <c r="B13" s="3" t="s">
        <v>15</v>
      </c>
      <c r="C13" s="2">
        <v>314800</v>
      </c>
      <c r="D13" s="2">
        <v>6115500</v>
      </c>
      <c r="E13" s="2">
        <v>3472900</v>
      </c>
      <c r="F13" s="2">
        <v>5378600</v>
      </c>
      <c r="G13" s="2">
        <v>2503000</v>
      </c>
      <c r="H13" s="2">
        <v>2425700</v>
      </c>
      <c r="I13" s="2">
        <v>2722000</v>
      </c>
      <c r="J13" s="2">
        <v>2485080</v>
      </c>
      <c r="K13" s="12">
        <v>4710312</v>
      </c>
      <c r="L13" s="12">
        <v>2334648</v>
      </c>
    </row>
    <row r="14" spans="2:12" ht="26.25" customHeight="1" x14ac:dyDescent="0.55000000000000004">
      <c r="B14" s="3" t="s">
        <v>16</v>
      </c>
      <c r="C14" s="2">
        <v>0</v>
      </c>
      <c r="D14" s="2">
        <v>3767300</v>
      </c>
      <c r="E14" s="2">
        <v>3199300</v>
      </c>
      <c r="F14" s="2">
        <v>3237900</v>
      </c>
      <c r="G14" s="2">
        <v>1871700</v>
      </c>
      <c r="H14" s="2">
        <v>2466200</v>
      </c>
      <c r="I14" s="2">
        <v>1537700</v>
      </c>
      <c r="J14" s="2">
        <v>1576704</v>
      </c>
      <c r="K14" s="12">
        <v>3069696</v>
      </c>
      <c r="L14" s="12">
        <v>1518672</v>
      </c>
    </row>
    <row r="15" spans="2:12" ht="26.25" customHeight="1" x14ac:dyDescent="0.55000000000000004">
      <c r="B15" s="3" t="s">
        <v>17</v>
      </c>
      <c r="C15" s="2">
        <v>0</v>
      </c>
      <c r="D15" s="2">
        <v>3191600</v>
      </c>
      <c r="E15" s="2">
        <v>2663500</v>
      </c>
      <c r="F15" s="2">
        <v>2693800</v>
      </c>
      <c r="G15" s="2">
        <v>2315000</v>
      </c>
      <c r="H15" s="2">
        <v>2367000</v>
      </c>
      <c r="I15" s="2">
        <v>2418800</v>
      </c>
      <c r="J15" s="2">
        <v>2397528</v>
      </c>
      <c r="K15" s="12">
        <v>2375256</v>
      </c>
      <c r="L15" s="12">
        <v>2118000</v>
      </c>
    </row>
    <row r="16" spans="2:12" ht="26.25" customHeight="1" x14ac:dyDescent="0.55000000000000004">
      <c r="B16" s="3" t="s">
        <v>18</v>
      </c>
      <c r="C16" s="2">
        <v>0</v>
      </c>
      <c r="D16" s="2">
        <v>2126500</v>
      </c>
      <c r="E16" s="2">
        <v>1935500</v>
      </c>
      <c r="F16" s="2">
        <v>1027100</v>
      </c>
      <c r="G16" s="2">
        <v>2062200</v>
      </c>
      <c r="H16" s="2">
        <v>1897900</v>
      </c>
      <c r="I16" s="2">
        <v>2633000</v>
      </c>
      <c r="J16" s="2">
        <v>2338440</v>
      </c>
      <c r="K16" s="12">
        <v>2084592</v>
      </c>
      <c r="L16" s="13">
        <v>1757928</v>
      </c>
    </row>
    <row r="17" spans="2:12" ht="26.25" customHeight="1" x14ac:dyDescent="0.55000000000000004">
      <c r="B17" s="3" t="s">
        <v>19</v>
      </c>
      <c r="C17" s="2">
        <v>0</v>
      </c>
      <c r="D17" s="2">
        <v>4034800</v>
      </c>
      <c r="E17" s="2">
        <v>2023300</v>
      </c>
      <c r="F17" s="2">
        <v>3122900</v>
      </c>
      <c r="G17" s="2">
        <v>2336600</v>
      </c>
      <c r="H17" s="2">
        <v>2413900</v>
      </c>
      <c r="I17" s="2">
        <v>4034060</v>
      </c>
      <c r="J17" s="2">
        <v>1968072</v>
      </c>
      <c r="K17" s="12">
        <v>2395512</v>
      </c>
      <c r="L17" s="2">
        <v>1901640</v>
      </c>
    </row>
    <row r="18" spans="2:12" ht="26.25" customHeight="1" x14ac:dyDescent="0.55000000000000004">
      <c r="B18" s="3" t="s">
        <v>20</v>
      </c>
      <c r="C18" s="2">
        <f>SUM(C6:C17)</f>
        <v>46164200</v>
      </c>
      <c r="D18" s="2">
        <f>SUM(D6:D17)</f>
        <v>46820800</v>
      </c>
      <c r="E18" s="2">
        <f t="shared" ref="E18:L18" si="0">SUM(E6:E17)</f>
        <v>63514648</v>
      </c>
      <c r="F18" s="2">
        <f t="shared" si="0"/>
        <v>60975500</v>
      </c>
      <c r="G18" s="2">
        <f t="shared" si="0"/>
        <v>62070500</v>
      </c>
      <c r="H18" s="2">
        <f t="shared" si="0"/>
        <v>54636200</v>
      </c>
      <c r="I18" s="2">
        <f t="shared" si="0"/>
        <v>55951160</v>
      </c>
      <c r="J18" s="2">
        <f t="shared" si="0"/>
        <v>80043312</v>
      </c>
      <c r="K18" s="2">
        <f t="shared" si="0"/>
        <v>66944520</v>
      </c>
      <c r="L18" s="2">
        <f t="shared" si="0"/>
        <v>49875936</v>
      </c>
    </row>
  </sheetData>
  <mergeCells count="1">
    <mergeCell ref="B3:L3"/>
  </mergeCells>
  <phoneticPr fontId="2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L18"/>
  <sheetViews>
    <sheetView workbookViewId="0">
      <selection activeCell="D15" sqref="D15"/>
    </sheetView>
  </sheetViews>
  <sheetFormatPr defaultColWidth="9" defaultRowHeight="18" x14ac:dyDescent="0.55000000000000004"/>
  <cols>
    <col min="1" max="1" width="5" style="5" customWidth="1"/>
    <col min="2" max="2" width="9" style="6"/>
    <col min="3" max="12" width="12.5" style="5" customWidth="1"/>
    <col min="13" max="16384" width="9" style="5"/>
  </cols>
  <sheetData>
    <row r="2" spans="2:12" x14ac:dyDescent="0.55000000000000004">
      <c r="B2" s="3" t="s">
        <v>31</v>
      </c>
    </row>
    <row r="3" spans="2:12" x14ac:dyDescent="0.55000000000000004">
      <c r="B3" s="15" t="s">
        <v>25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2:12" x14ac:dyDescent="0.55000000000000004">
      <c r="L4" s="5" t="s">
        <v>0</v>
      </c>
    </row>
    <row r="5" spans="2:12" ht="26.25" customHeight="1" x14ac:dyDescent="0.55000000000000004">
      <c r="B5" s="3"/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27</v>
      </c>
      <c r="K5" s="7" t="s">
        <v>28</v>
      </c>
      <c r="L5" s="7" t="s">
        <v>29</v>
      </c>
    </row>
    <row r="6" spans="2:12" ht="26.25" customHeight="1" x14ac:dyDescent="0.55000000000000004">
      <c r="B6" s="3" t="s">
        <v>8</v>
      </c>
      <c r="C6" s="8">
        <v>847500</v>
      </c>
      <c r="D6" s="8">
        <v>0</v>
      </c>
      <c r="E6" s="8">
        <v>1017700</v>
      </c>
      <c r="F6" s="8">
        <v>377700</v>
      </c>
      <c r="G6" s="8">
        <v>0</v>
      </c>
      <c r="H6" s="8">
        <v>555400</v>
      </c>
      <c r="I6" s="8">
        <v>673500</v>
      </c>
      <c r="J6" s="8">
        <v>772889</v>
      </c>
      <c r="K6" s="12">
        <v>1463767</v>
      </c>
      <c r="L6" s="12">
        <v>924718</v>
      </c>
    </row>
    <row r="7" spans="2:12" ht="26.25" customHeight="1" x14ac:dyDescent="0.55000000000000004">
      <c r="B7" s="3" t="s">
        <v>9</v>
      </c>
      <c r="C7" s="8">
        <v>1087100</v>
      </c>
      <c r="D7" s="8">
        <v>0</v>
      </c>
      <c r="E7" s="8">
        <v>1070600</v>
      </c>
      <c r="F7" s="8">
        <v>848500</v>
      </c>
      <c r="G7" s="8">
        <v>0</v>
      </c>
      <c r="H7" s="8">
        <v>796200</v>
      </c>
      <c r="I7" s="8">
        <v>953500</v>
      </c>
      <c r="J7" s="8">
        <v>1036042</v>
      </c>
      <c r="K7" s="12">
        <v>1374467</v>
      </c>
      <c r="L7" s="12">
        <v>1099903</v>
      </c>
    </row>
    <row r="8" spans="2:12" ht="26.25" customHeight="1" x14ac:dyDescent="0.55000000000000004">
      <c r="B8" s="3" t="s">
        <v>10</v>
      </c>
      <c r="C8" s="8">
        <v>581700</v>
      </c>
      <c r="D8" s="8">
        <v>266800</v>
      </c>
      <c r="E8" s="8">
        <v>600300</v>
      </c>
      <c r="F8" s="8">
        <v>943300</v>
      </c>
      <c r="G8" s="8">
        <v>0</v>
      </c>
      <c r="H8" s="8">
        <v>901400</v>
      </c>
      <c r="I8" s="8">
        <v>1178500</v>
      </c>
      <c r="J8" s="8">
        <v>1445986</v>
      </c>
      <c r="K8" s="12">
        <v>1388537</v>
      </c>
      <c r="L8" s="12">
        <v>1012450</v>
      </c>
    </row>
    <row r="9" spans="2:12" ht="26.25" customHeight="1" x14ac:dyDescent="0.55000000000000004">
      <c r="B9" s="3" t="s">
        <v>11</v>
      </c>
      <c r="C9" s="8">
        <v>606000</v>
      </c>
      <c r="D9" s="8">
        <v>656300</v>
      </c>
      <c r="E9" s="8">
        <v>1117000</v>
      </c>
      <c r="F9" s="8">
        <v>1304600</v>
      </c>
      <c r="G9" s="8">
        <v>568100</v>
      </c>
      <c r="H9" s="8">
        <v>1471800</v>
      </c>
      <c r="I9" s="8">
        <v>874900</v>
      </c>
      <c r="J9" s="8">
        <v>944404</v>
      </c>
      <c r="K9" s="12">
        <v>1182341</v>
      </c>
      <c r="L9" s="12">
        <v>1038468</v>
      </c>
    </row>
    <row r="10" spans="2:12" ht="26.25" customHeight="1" x14ac:dyDescent="0.55000000000000004">
      <c r="B10" s="3" t="s">
        <v>12</v>
      </c>
      <c r="C10" s="8">
        <v>1141400</v>
      </c>
      <c r="D10" s="8">
        <v>1239600</v>
      </c>
      <c r="E10" s="8">
        <v>1297600</v>
      </c>
      <c r="F10" s="8">
        <v>1022800</v>
      </c>
      <c r="G10" s="8">
        <v>925000</v>
      </c>
      <c r="H10" s="8">
        <v>1341100</v>
      </c>
      <c r="I10" s="8">
        <v>652800</v>
      </c>
      <c r="J10" s="8">
        <v>719987</v>
      </c>
      <c r="K10" s="12">
        <v>858708</v>
      </c>
      <c r="L10" s="12">
        <v>639288</v>
      </c>
    </row>
    <row r="11" spans="2:12" ht="26.25" customHeight="1" x14ac:dyDescent="0.55000000000000004">
      <c r="B11" s="3" t="s">
        <v>13</v>
      </c>
      <c r="C11" s="8">
        <v>1204100</v>
      </c>
      <c r="D11" s="8">
        <v>390200</v>
      </c>
      <c r="E11" s="8">
        <v>1339700</v>
      </c>
      <c r="F11" s="8">
        <v>842500</v>
      </c>
      <c r="G11" s="8">
        <v>686300</v>
      </c>
      <c r="H11" s="8">
        <v>1124800</v>
      </c>
      <c r="I11" s="8">
        <v>1408000</v>
      </c>
      <c r="J11" s="8">
        <v>364941</v>
      </c>
      <c r="K11" s="12">
        <v>850929</v>
      </c>
      <c r="L11" s="12">
        <v>733471</v>
      </c>
    </row>
    <row r="12" spans="2:12" ht="26.25" customHeight="1" x14ac:dyDescent="0.55000000000000004">
      <c r="B12" s="3" t="s">
        <v>14</v>
      </c>
      <c r="C12" s="8">
        <v>716400</v>
      </c>
      <c r="D12" s="8">
        <v>987300</v>
      </c>
      <c r="E12" s="8">
        <v>862297</v>
      </c>
      <c r="F12" s="8">
        <v>1561800</v>
      </c>
      <c r="G12" s="8">
        <v>828100</v>
      </c>
      <c r="H12" s="8">
        <v>443600</v>
      </c>
      <c r="I12" s="8">
        <v>768200</v>
      </c>
      <c r="J12" s="8">
        <v>384624</v>
      </c>
      <c r="K12" s="12">
        <v>672754</v>
      </c>
      <c r="L12" s="12">
        <v>487584</v>
      </c>
    </row>
    <row r="13" spans="2:12" ht="26.25" customHeight="1" x14ac:dyDescent="0.55000000000000004">
      <c r="B13" s="3" t="s">
        <v>15</v>
      </c>
      <c r="C13" s="8">
        <v>36700</v>
      </c>
      <c r="D13" s="8">
        <v>928400</v>
      </c>
      <c r="E13" s="8">
        <v>396200</v>
      </c>
      <c r="F13" s="8">
        <v>29800</v>
      </c>
      <c r="G13" s="8">
        <v>394700</v>
      </c>
      <c r="H13" s="8">
        <v>233600</v>
      </c>
      <c r="I13" s="8">
        <v>451300</v>
      </c>
      <c r="J13" s="8">
        <v>313941</v>
      </c>
      <c r="K13" s="12">
        <v>791524</v>
      </c>
      <c r="L13" s="12">
        <v>368072</v>
      </c>
    </row>
    <row r="14" spans="2:12" ht="26.25" customHeight="1" x14ac:dyDescent="0.55000000000000004">
      <c r="B14" s="3" t="s">
        <v>16</v>
      </c>
      <c r="C14" s="8">
        <v>0</v>
      </c>
      <c r="D14" s="8">
        <v>525400</v>
      </c>
      <c r="E14" s="8">
        <v>493300</v>
      </c>
      <c r="F14" s="8">
        <v>0</v>
      </c>
      <c r="G14" s="8">
        <v>368900</v>
      </c>
      <c r="H14" s="8">
        <v>418500</v>
      </c>
      <c r="I14" s="8">
        <v>354400</v>
      </c>
      <c r="J14" s="8">
        <v>414705</v>
      </c>
      <c r="K14" s="12">
        <v>509251</v>
      </c>
      <c r="L14" s="12">
        <v>289070</v>
      </c>
    </row>
    <row r="15" spans="2:12" ht="26.25" customHeight="1" x14ac:dyDescent="0.55000000000000004">
      <c r="B15" s="3" t="s">
        <v>17</v>
      </c>
      <c r="C15" s="8">
        <v>0</v>
      </c>
      <c r="D15" s="8">
        <v>480000</v>
      </c>
      <c r="E15" s="8">
        <v>425000</v>
      </c>
      <c r="F15" s="8">
        <v>0</v>
      </c>
      <c r="G15" s="8">
        <v>401000</v>
      </c>
      <c r="H15" s="8">
        <v>424600</v>
      </c>
      <c r="I15" s="8">
        <v>466500</v>
      </c>
      <c r="J15" s="8">
        <v>391828</v>
      </c>
      <c r="K15" s="12">
        <v>433686</v>
      </c>
      <c r="L15" s="12">
        <v>325571</v>
      </c>
    </row>
    <row r="16" spans="2:12" ht="26.25" customHeight="1" x14ac:dyDescent="0.55000000000000004">
      <c r="B16" s="3" t="s">
        <v>18</v>
      </c>
      <c r="C16" s="8">
        <v>0</v>
      </c>
      <c r="D16" s="8">
        <v>333200</v>
      </c>
      <c r="E16" s="8">
        <v>315200</v>
      </c>
      <c r="F16" s="8">
        <v>0</v>
      </c>
      <c r="G16" s="8">
        <v>350000</v>
      </c>
      <c r="H16" s="8">
        <v>275600</v>
      </c>
      <c r="I16" s="8">
        <v>491700</v>
      </c>
      <c r="J16" s="8">
        <v>309845</v>
      </c>
      <c r="K16" s="12">
        <v>383412</v>
      </c>
      <c r="L16" s="12">
        <v>245357</v>
      </c>
    </row>
    <row r="17" spans="2:12" ht="26.25" customHeight="1" x14ac:dyDescent="0.55000000000000004">
      <c r="B17" s="3" t="s">
        <v>19</v>
      </c>
      <c r="C17" s="8">
        <v>0</v>
      </c>
      <c r="D17" s="8">
        <v>623700</v>
      </c>
      <c r="E17" s="8">
        <v>308800</v>
      </c>
      <c r="F17" s="8">
        <v>0</v>
      </c>
      <c r="G17" s="8">
        <v>388400</v>
      </c>
      <c r="H17" s="8">
        <v>394900</v>
      </c>
      <c r="I17" s="8">
        <v>711466</v>
      </c>
      <c r="J17" s="8">
        <v>411362</v>
      </c>
      <c r="K17" s="12">
        <v>419375</v>
      </c>
      <c r="L17" s="8">
        <v>249693</v>
      </c>
    </row>
    <row r="18" spans="2:12" ht="26.25" customHeight="1" x14ac:dyDescent="0.55000000000000004">
      <c r="B18" s="3" t="s">
        <v>20</v>
      </c>
      <c r="C18" s="9">
        <f t="shared" ref="C18:I18" si="0">SUM(C6:C17)</f>
        <v>6220900</v>
      </c>
      <c r="D18" s="9">
        <f t="shared" si="0"/>
        <v>6430900</v>
      </c>
      <c r="E18" s="9">
        <f t="shared" si="0"/>
        <v>9243697</v>
      </c>
      <c r="F18" s="9">
        <f t="shared" si="0"/>
        <v>6931000</v>
      </c>
      <c r="G18" s="9">
        <f t="shared" si="0"/>
        <v>4910500</v>
      </c>
      <c r="H18" s="9">
        <f t="shared" si="0"/>
        <v>8381500</v>
      </c>
      <c r="I18" s="9">
        <f t="shared" si="0"/>
        <v>8984766</v>
      </c>
      <c r="J18" s="9">
        <f t="shared" ref="J18:L18" si="1">SUM(J6:J17)</f>
        <v>7510554</v>
      </c>
      <c r="K18" s="9">
        <f t="shared" si="1"/>
        <v>10328751</v>
      </c>
      <c r="L18" s="9">
        <f t="shared" si="1"/>
        <v>7413645</v>
      </c>
    </row>
  </sheetData>
  <mergeCells count="1">
    <mergeCell ref="B3:L3"/>
  </mergeCells>
  <phoneticPr fontId="2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L18"/>
  <sheetViews>
    <sheetView workbookViewId="0">
      <selection activeCell="D15" sqref="D15"/>
    </sheetView>
  </sheetViews>
  <sheetFormatPr defaultRowHeight="18" x14ac:dyDescent="0.55000000000000004"/>
  <cols>
    <col min="1" max="1" width="5" customWidth="1"/>
    <col min="3" max="12" width="12.5" customWidth="1"/>
  </cols>
  <sheetData>
    <row r="2" spans="2:12" x14ac:dyDescent="0.55000000000000004">
      <c r="B2" s="3" t="s">
        <v>31</v>
      </c>
    </row>
    <row r="3" spans="2:12" x14ac:dyDescent="0.55000000000000004">
      <c r="B3" s="14" t="s">
        <v>26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2:12" x14ac:dyDescent="0.55000000000000004">
      <c r="L4" t="s">
        <v>0</v>
      </c>
    </row>
    <row r="5" spans="2:12" ht="26.25" customHeight="1" x14ac:dyDescent="0.55000000000000004">
      <c r="B5" s="1"/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27</v>
      </c>
      <c r="K5" s="1" t="s">
        <v>28</v>
      </c>
      <c r="L5" s="1" t="s">
        <v>29</v>
      </c>
    </row>
    <row r="6" spans="2:12" ht="26.25" customHeight="1" x14ac:dyDescent="0.55000000000000004">
      <c r="B6" s="1" t="s">
        <v>8</v>
      </c>
      <c r="C6" s="2">
        <v>3867100</v>
      </c>
      <c r="D6" s="2">
        <v>0</v>
      </c>
      <c r="E6" s="2">
        <v>4706100</v>
      </c>
      <c r="F6" s="2">
        <v>1924300</v>
      </c>
      <c r="G6" s="2">
        <v>3321100</v>
      </c>
      <c r="H6" s="2">
        <v>2602600</v>
      </c>
      <c r="I6" s="2">
        <v>3126200</v>
      </c>
      <c r="J6" s="2">
        <v>3615559</v>
      </c>
      <c r="K6" s="12">
        <v>6877457</v>
      </c>
      <c r="L6" s="12">
        <v>4299842</v>
      </c>
    </row>
    <row r="7" spans="2:12" ht="26.25" customHeight="1" x14ac:dyDescent="0.55000000000000004">
      <c r="B7" s="1" t="s">
        <v>9</v>
      </c>
      <c r="C7" s="2">
        <v>5085400</v>
      </c>
      <c r="D7" s="2">
        <v>0</v>
      </c>
      <c r="E7" s="2">
        <v>5172900</v>
      </c>
      <c r="F7" s="2">
        <v>3938200</v>
      </c>
      <c r="G7" s="2">
        <v>5212800</v>
      </c>
      <c r="H7" s="2">
        <v>3689500</v>
      </c>
      <c r="I7" s="2">
        <v>4431600</v>
      </c>
      <c r="J7" s="2">
        <v>4369142</v>
      </c>
      <c r="K7" s="12">
        <v>6663157</v>
      </c>
      <c r="L7" s="12">
        <v>5547425</v>
      </c>
    </row>
    <row r="8" spans="2:12" ht="26.25" customHeight="1" x14ac:dyDescent="0.55000000000000004">
      <c r="B8" s="1" t="s">
        <v>10</v>
      </c>
      <c r="C8" s="2">
        <v>3032700</v>
      </c>
      <c r="D8" s="2">
        <v>505900</v>
      </c>
      <c r="E8" s="2">
        <v>3199300</v>
      </c>
      <c r="F8" s="2">
        <v>4757500</v>
      </c>
      <c r="G8" s="2">
        <v>5929200</v>
      </c>
      <c r="H8" s="2">
        <v>4495700</v>
      </c>
      <c r="I8" s="2">
        <v>5665500</v>
      </c>
      <c r="J8" s="2">
        <v>6624230</v>
      </c>
      <c r="K8" s="12">
        <v>6617383</v>
      </c>
      <c r="L8" s="12">
        <v>5459942</v>
      </c>
    </row>
    <row r="9" spans="2:12" ht="26.25" customHeight="1" x14ac:dyDescent="0.55000000000000004">
      <c r="B9" s="1" t="s">
        <v>11</v>
      </c>
      <c r="C9" s="2">
        <v>3223800</v>
      </c>
      <c r="D9" s="2">
        <v>3801200</v>
      </c>
      <c r="E9" s="2">
        <v>5684500</v>
      </c>
      <c r="F9" s="2">
        <v>6794100</v>
      </c>
      <c r="G9" s="2">
        <v>8780400</v>
      </c>
      <c r="H9" s="2">
        <v>7443600</v>
      </c>
      <c r="I9" s="2">
        <v>4562300</v>
      </c>
      <c r="J9" s="2">
        <v>4950068</v>
      </c>
      <c r="K9" s="12">
        <v>6432811</v>
      </c>
      <c r="L9" s="12">
        <v>5963292</v>
      </c>
    </row>
    <row r="10" spans="2:12" ht="26.25" customHeight="1" x14ac:dyDescent="0.55000000000000004">
      <c r="B10" s="1" t="s">
        <v>12</v>
      </c>
      <c r="C10" s="2">
        <v>6283100</v>
      </c>
      <c r="D10" s="2">
        <v>7391100</v>
      </c>
      <c r="E10" s="2">
        <v>7274700</v>
      </c>
      <c r="F10" s="2">
        <v>5971600</v>
      </c>
      <c r="G10" s="2">
        <v>5628100</v>
      </c>
      <c r="H10" s="2">
        <v>7273000</v>
      </c>
      <c r="I10" s="2">
        <v>3605600</v>
      </c>
      <c r="J10" s="2">
        <v>3963925</v>
      </c>
      <c r="K10" s="12">
        <v>4812300</v>
      </c>
      <c r="L10" s="12">
        <v>3604800</v>
      </c>
    </row>
    <row r="11" spans="2:12" ht="26.25" customHeight="1" x14ac:dyDescent="0.55000000000000004">
      <c r="B11" s="1" t="s">
        <v>13</v>
      </c>
      <c r="C11" s="2">
        <v>6951400</v>
      </c>
      <c r="D11" s="2">
        <v>2859100</v>
      </c>
      <c r="E11" s="2">
        <v>7720400</v>
      </c>
      <c r="F11" s="2">
        <v>4840000</v>
      </c>
      <c r="G11" s="2">
        <v>4157600</v>
      </c>
      <c r="H11" s="2">
        <v>6721700</v>
      </c>
      <c r="I11" s="2">
        <v>7697200</v>
      </c>
      <c r="J11" s="2">
        <v>2024499</v>
      </c>
      <c r="K11" s="12">
        <v>4843743</v>
      </c>
      <c r="L11" s="12">
        <v>4112753</v>
      </c>
    </row>
    <row r="12" spans="2:12" ht="26.25" customHeight="1" x14ac:dyDescent="0.55000000000000004">
      <c r="B12" s="1" t="s">
        <v>14</v>
      </c>
      <c r="C12" s="2">
        <v>4603900</v>
      </c>
      <c r="D12" s="2">
        <v>4954900</v>
      </c>
      <c r="E12" s="2">
        <v>4621800</v>
      </c>
      <c r="F12" s="2">
        <v>7135900</v>
      </c>
      <c r="G12" s="2">
        <v>3620800</v>
      </c>
      <c r="H12" s="2">
        <v>3016600</v>
      </c>
      <c r="I12" s="2">
        <v>3872200</v>
      </c>
      <c r="J12" s="2">
        <v>1967208</v>
      </c>
      <c r="K12" s="12">
        <v>3748094</v>
      </c>
      <c r="L12" s="12">
        <v>2706168</v>
      </c>
    </row>
    <row r="13" spans="2:12" ht="26.25" customHeight="1" x14ac:dyDescent="0.55000000000000004">
      <c r="B13" s="1" t="s">
        <v>15</v>
      </c>
      <c r="C13" s="2">
        <v>156200</v>
      </c>
      <c r="D13" s="2">
        <v>4387900</v>
      </c>
      <c r="E13" s="2">
        <v>2082500</v>
      </c>
      <c r="F13" s="2">
        <v>3753700</v>
      </c>
      <c r="G13" s="2">
        <v>1894800</v>
      </c>
      <c r="H13" s="2">
        <v>1664700</v>
      </c>
      <c r="I13" s="2">
        <v>2134700</v>
      </c>
      <c r="J13" s="2">
        <v>1776171</v>
      </c>
      <c r="K13" s="12">
        <v>3599996</v>
      </c>
      <c r="L13" s="12">
        <v>1906552</v>
      </c>
    </row>
    <row r="14" spans="2:12" ht="26.25" customHeight="1" x14ac:dyDescent="0.55000000000000004">
      <c r="B14" s="1" t="s">
        <v>16</v>
      </c>
      <c r="C14" s="2">
        <v>0</v>
      </c>
      <c r="D14" s="2">
        <v>2598400</v>
      </c>
      <c r="E14" s="2">
        <v>2321700</v>
      </c>
      <c r="F14" s="2">
        <v>2153500</v>
      </c>
      <c r="G14" s="2">
        <v>1898500</v>
      </c>
      <c r="H14" s="2">
        <v>2000900</v>
      </c>
      <c r="I14" s="2">
        <v>1814600</v>
      </c>
      <c r="J14" s="2">
        <v>2009199</v>
      </c>
      <c r="K14" s="12">
        <v>2394437</v>
      </c>
      <c r="L14" s="12">
        <v>1759186</v>
      </c>
    </row>
    <row r="15" spans="2:12" ht="26.25" customHeight="1" x14ac:dyDescent="0.55000000000000004">
      <c r="B15" s="1" t="s">
        <v>17</v>
      </c>
      <c r="C15" s="2">
        <v>0</v>
      </c>
      <c r="D15" s="2">
        <v>2469400</v>
      </c>
      <c r="E15" s="2">
        <v>2138900</v>
      </c>
      <c r="F15" s="2">
        <v>1852100</v>
      </c>
      <c r="G15" s="2">
        <v>1891900</v>
      </c>
      <c r="H15" s="2">
        <v>2005900</v>
      </c>
      <c r="I15" s="2">
        <v>2024300</v>
      </c>
      <c r="J15" s="2">
        <v>1986068</v>
      </c>
      <c r="K15" s="12">
        <v>1943154</v>
      </c>
      <c r="L15" s="12">
        <v>1826773</v>
      </c>
    </row>
    <row r="16" spans="2:12" ht="26.25" customHeight="1" x14ac:dyDescent="0.55000000000000004">
      <c r="B16" s="1" t="s">
        <v>18</v>
      </c>
      <c r="C16" s="2">
        <v>0</v>
      </c>
      <c r="D16" s="2">
        <v>1722800</v>
      </c>
      <c r="E16" s="2">
        <v>1602500</v>
      </c>
      <c r="F16" s="2">
        <v>1590400</v>
      </c>
      <c r="G16" s="2">
        <v>1705900</v>
      </c>
      <c r="H16" s="2">
        <v>1347400</v>
      </c>
      <c r="I16" s="2">
        <v>2211300</v>
      </c>
      <c r="J16" s="2">
        <v>1640827</v>
      </c>
      <c r="K16" s="12">
        <v>1745004</v>
      </c>
      <c r="L16" s="12">
        <v>1506499</v>
      </c>
    </row>
    <row r="17" spans="2:12" ht="26.25" customHeight="1" x14ac:dyDescent="0.55000000000000004">
      <c r="B17" s="1" t="s">
        <v>19</v>
      </c>
      <c r="C17" s="2">
        <v>0</v>
      </c>
      <c r="D17" s="2">
        <v>3019900</v>
      </c>
      <c r="E17" s="2">
        <v>1607300</v>
      </c>
      <c r="F17" s="2">
        <v>1829900</v>
      </c>
      <c r="G17" s="2">
        <v>1898500</v>
      </c>
      <c r="H17" s="2">
        <v>1999200</v>
      </c>
      <c r="I17" s="2">
        <v>3257900</v>
      </c>
      <c r="J17" s="2">
        <v>2034790</v>
      </c>
      <c r="K17" s="12">
        <v>1954057</v>
      </c>
      <c r="L17" s="2">
        <v>1636899</v>
      </c>
    </row>
    <row r="18" spans="2:12" ht="26.25" customHeight="1" x14ac:dyDescent="0.55000000000000004">
      <c r="B18" s="1" t="s">
        <v>20</v>
      </c>
      <c r="C18" s="10">
        <f>SUM(C6:C17)</f>
        <v>33203600</v>
      </c>
      <c r="D18" s="10">
        <f t="shared" ref="D18:L18" si="0">SUM(D6:D17)</f>
        <v>33710600</v>
      </c>
      <c r="E18" s="10">
        <f t="shared" si="0"/>
        <v>48132600</v>
      </c>
      <c r="F18" s="10">
        <f t="shared" si="0"/>
        <v>46541200</v>
      </c>
      <c r="G18" s="10">
        <f t="shared" si="0"/>
        <v>45939600</v>
      </c>
      <c r="H18" s="10">
        <f t="shared" si="0"/>
        <v>44260800</v>
      </c>
      <c r="I18" s="10">
        <f t="shared" si="0"/>
        <v>44403400</v>
      </c>
      <c r="J18" s="10">
        <f t="shared" si="0"/>
        <v>36961686</v>
      </c>
      <c r="K18" s="10">
        <f t="shared" si="0"/>
        <v>51631593</v>
      </c>
      <c r="L18" s="10">
        <f t="shared" si="0"/>
        <v>40330131</v>
      </c>
    </row>
  </sheetData>
  <mergeCells count="1">
    <mergeCell ref="B3:L3"/>
  </mergeCells>
  <phoneticPr fontId="2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L18"/>
  <sheetViews>
    <sheetView workbookViewId="0">
      <selection activeCell="D15" sqref="D15"/>
    </sheetView>
  </sheetViews>
  <sheetFormatPr defaultRowHeight="18" x14ac:dyDescent="0.55000000000000004"/>
  <cols>
    <col min="1" max="1" width="5" customWidth="1"/>
    <col min="3" max="12" width="12.5" customWidth="1"/>
  </cols>
  <sheetData>
    <row r="2" spans="2:12" x14ac:dyDescent="0.55000000000000004">
      <c r="B2" s="3" t="s">
        <v>31</v>
      </c>
    </row>
    <row r="3" spans="2:12" x14ac:dyDescent="0.55000000000000004">
      <c r="B3" s="14" t="s">
        <v>22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2:12" x14ac:dyDescent="0.55000000000000004">
      <c r="L4" t="s">
        <v>0</v>
      </c>
    </row>
    <row r="5" spans="2:12" ht="26.25" customHeight="1" x14ac:dyDescent="0.55000000000000004">
      <c r="B5" s="1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27</v>
      </c>
      <c r="K5" s="3" t="s">
        <v>28</v>
      </c>
      <c r="L5" s="3" t="s">
        <v>29</v>
      </c>
    </row>
    <row r="6" spans="2:12" ht="26.25" customHeight="1" x14ac:dyDescent="0.55000000000000004">
      <c r="B6" s="1" t="s">
        <v>8</v>
      </c>
      <c r="C6" s="2">
        <v>12861188</v>
      </c>
      <c r="D6" s="2">
        <v>11279878</v>
      </c>
      <c r="E6" s="2">
        <v>15460666</v>
      </c>
      <c r="F6" s="2">
        <v>5551596</v>
      </c>
      <c r="G6" s="2">
        <v>9310649</v>
      </c>
      <c r="H6" s="2">
        <v>9060934</v>
      </c>
      <c r="I6" s="2">
        <v>7409313</v>
      </c>
      <c r="J6" s="2">
        <v>11705539</v>
      </c>
      <c r="K6" s="12">
        <v>16936592</v>
      </c>
      <c r="L6" s="12">
        <v>7718828</v>
      </c>
    </row>
    <row r="7" spans="2:12" ht="26.25" customHeight="1" x14ac:dyDescent="0.55000000000000004">
      <c r="B7" s="1" t="s">
        <v>9</v>
      </c>
      <c r="C7" s="2">
        <v>16338941</v>
      </c>
      <c r="D7" s="2">
        <v>11676508</v>
      </c>
      <c r="E7" s="2">
        <v>18726984</v>
      </c>
      <c r="F7" s="2">
        <v>11885162</v>
      </c>
      <c r="G7" s="2">
        <v>16211830</v>
      </c>
      <c r="H7" s="2">
        <v>14066636</v>
      </c>
      <c r="I7" s="2">
        <v>12517706</v>
      </c>
      <c r="J7" s="2">
        <v>15135075</v>
      </c>
      <c r="K7" s="12">
        <v>10256382</v>
      </c>
      <c r="L7" s="12">
        <v>15497273</v>
      </c>
    </row>
    <row r="8" spans="2:12" ht="26.25" customHeight="1" x14ac:dyDescent="0.55000000000000004">
      <c r="B8" s="1" t="s">
        <v>10</v>
      </c>
      <c r="C8" s="2">
        <v>11660877</v>
      </c>
      <c r="D8" s="2">
        <v>11690580</v>
      </c>
      <c r="E8" s="2">
        <v>14202336</v>
      </c>
      <c r="F8" s="2">
        <v>14639469</v>
      </c>
      <c r="G8" s="2">
        <v>14978438</v>
      </c>
      <c r="H8" s="2">
        <v>10947295</v>
      </c>
      <c r="I8" s="2">
        <v>9380940</v>
      </c>
      <c r="J8" s="2">
        <v>13999936</v>
      </c>
      <c r="K8" s="12">
        <v>11454590</v>
      </c>
      <c r="L8" s="12">
        <v>14522032</v>
      </c>
    </row>
    <row r="9" spans="2:12" ht="26.25" customHeight="1" x14ac:dyDescent="0.55000000000000004">
      <c r="B9" s="1" t="s">
        <v>11</v>
      </c>
      <c r="C9" s="2">
        <v>12181792</v>
      </c>
      <c r="D9" s="2">
        <v>12067700</v>
      </c>
      <c r="E9" s="2">
        <v>13573309</v>
      </c>
      <c r="F9" s="2">
        <v>19232350</v>
      </c>
      <c r="G9" s="2">
        <v>12388778</v>
      </c>
      <c r="H9" s="2">
        <v>10779333</v>
      </c>
      <c r="I9" s="2">
        <v>11388298</v>
      </c>
      <c r="J9" s="2">
        <v>11789990</v>
      </c>
      <c r="K9" s="12">
        <v>15561834</v>
      </c>
      <c r="L9" s="12">
        <v>10690491</v>
      </c>
    </row>
    <row r="10" spans="2:12" ht="26.25" customHeight="1" x14ac:dyDescent="0.55000000000000004">
      <c r="B10" s="1" t="s">
        <v>12</v>
      </c>
      <c r="C10" s="2">
        <v>7911283</v>
      </c>
      <c r="D10" s="2">
        <v>12971213</v>
      </c>
      <c r="E10" s="2">
        <v>10637226</v>
      </c>
      <c r="F10" s="2">
        <v>14972420</v>
      </c>
      <c r="G10" s="2">
        <v>10410657</v>
      </c>
      <c r="H10" s="2">
        <v>6696035</v>
      </c>
      <c r="I10" s="2">
        <v>8297683</v>
      </c>
      <c r="J10" s="2">
        <v>9505795</v>
      </c>
      <c r="K10" s="12">
        <v>6855812</v>
      </c>
      <c r="L10" s="12">
        <v>10093423</v>
      </c>
    </row>
    <row r="11" spans="2:12" ht="26.25" customHeight="1" x14ac:dyDescent="0.55000000000000004">
      <c r="B11" s="1" t="s">
        <v>13</v>
      </c>
      <c r="C11" s="2">
        <v>13751766</v>
      </c>
      <c r="D11" s="2">
        <v>9497556</v>
      </c>
      <c r="E11" s="2">
        <v>17437950</v>
      </c>
      <c r="F11" s="2">
        <v>11127489</v>
      </c>
      <c r="G11" s="2">
        <v>6450427</v>
      </c>
      <c r="H11" s="2">
        <v>8504854</v>
      </c>
      <c r="I11" s="2">
        <v>10222658</v>
      </c>
      <c r="J11" s="2">
        <v>6047382</v>
      </c>
      <c r="K11" s="12">
        <v>6855765</v>
      </c>
      <c r="L11" s="12">
        <v>7286468</v>
      </c>
    </row>
    <row r="12" spans="2:12" ht="26.25" customHeight="1" x14ac:dyDescent="0.55000000000000004">
      <c r="B12" s="1" t="s">
        <v>14</v>
      </c>
      <c r="C12" s="2">
        <v>13815258</v>
      </c>
      <c r="D12" s="2">
        <v>14882503</v>
      </c>
      <c r="E12" s="2">
        <v>10554958</v>
      </c>
      <c r="F12" s="2">
        <v>9047554</v>
      </c>
      <c r="G12" s="2">
        <v>11834013</v>
      </c>
      <c r="H12" s="2">
        <v>6973495</v>
      </c>
      <c r="I12" s="2">
        <v>10391385</v>
      </c>
      <c r="J12" s="2">
        <v>6102473</v>
      </c>
      <c r="K12" s="12">
        <v>11360517</v>
      </c>
      <c r="L12" s="12">
        <v>5658500</v>
      </c>
    </row>
    <row r="13" spans="2:12" ht="26.25" customHeight="1" x14ac:dyDescent="0.55000000000000004">
      <c r="B13" s="1" t="s">
        <v>15</v>
      </c>
      <c r="C13" s="2">
        <v>7924255</v>
      </c>
      <c r="D13" s="2">
        <v>7481678</v>
      </c>
      <c r="E13" s="2">
        <v>229181</v>
      </c>
      <c r="F13" s="2">
        <v>8187038</v>
      </c>
      <c r="G13" s="2">
        <v>6626181</v>
      </c>
      <c r="H13" s="2">
        <v>1804949</v>
      </c>
      <c r="I13" s="2">
        <v>4413863</v>
      </c>
      <c r="J13" s="2">
        <v>4214432</v>
      </c>
      <c r="K13" s="12">
        <v>8593587</v>
      </c>
      <c r="L13" s="12">
        <v>4746155</v>
      </c>
    </row>
    <row r="14" spans="2:12" ht="26.25" customHeight="1" x14ac:dyDescent="0.55000000000000004">
      <c r="B14" s="1" t="s">
        <v>16</v>
      </c>
      <c r="C14" s="2">
        <v>9558885</v>
      </c>
      <c r="D14" s="2">
        <v>4359726</v>
      </c>
      <c r="E14" s="2">
        <v>0</v>
      </c>
      <c r="F14" s="2">
        <v>4977273</v>
      </c>
      <c r="G14" s="2">
        <v>2544509</v>
      </c>
      <c r="H14" s="2">
        <v>3567595</v>
      </c>
      <c r="I14" s="2">
        <v>3278204</v>
      </c>
      <c r="J14" s="2">
        <v>5515096</v>
      </c>
      <c r="K14" s="12">
        <v>3100137</v>
      </c>
      <c r="L14" s="12">
        <v>2554531</v>
      </c>
    </row>
    <row r="15" spans="2:12" ht="26.25" customHeight="1" x14ac:dyDescent="0.55000000000000004">
      <c r="B15" s="1" t="s">
        <v>17</v>
      </c>
      <c r="C15" s="2">
        <v>5365536</v>
      </c>
      <c r="D15" s="2">
        <v>3125010</v>
      </c>
      <c r="E15" s="2">
        <v>0</v>
      </c>
      <c r="F15" s="2">
        <v>3091050</v>
      </c>
      <c r="G15" s="2">
        <v>1988440</v>
      </c>
      <c r="H15" s="2">
        <v>1877329</v>
      </c>
      <c r="I15" s="2">
        <v>2149349</v>
      </c>
      <c r="J15" s="2">
        <v>3368186</v>
      </c>
      <c r="K15" s="12">
        <v>1744212</v>
      </c>
      <c r="L15" s="12">
        <v>1277257</v>
      </c>
    </row>
    <row r="16" spans="2:12" ht="26.25" customHeight="1" x14ac:dyDescent="0.55000000000000004">
      <c r="B16" s="1" t="s">
        <v>18</v>
      </c>
      <c r="C16" s="2">
        <v>2066598</v>
      </c>
      <c r="D16" s="2">
        <v>1212143</v>
      </c>
      <c r="E16" s="2">
        <v>0</v>
      </c>
      <c r="F16" s="2">
        <v>4628516</v>
      </c>
      <c r="G16" s="2">
        <v>1697399</v>
      </c>
      <c r="H16" s="2">
        <v>1094104</v>
      </c>
      <c r="I16" s="2">
        <v>1065293</v>
      </c>
      <c r="J16" s="2">
        <v>5638119</v>
      </c>
      <c r="K16" s="12">
        <v>992319</v>
      </c>
      <c r="L16" s="12">
        <v>889160</v>
      </c>
    </row>
    <row r="17" spans="2:12" ht="26.25" customHeight="1" x14ac:dyDescent="0.55000000000000004">
      <c r="B17" s="1" t="s">
        <v>19</v>
      </c>
      <c r="C17" s="2">
        <v>2321428</v>
      </c>
      <c r="D17" s="2">
        <v>7563421</v>
      </c>
      <c r="E17" s="2">
        <v>2569448</v>
      </c>
      <c r="F17" s="2">
        <v>6660136</v>
      </c>
      <c r="G17" s="2">
        <v>4869516</v>
      </c>
      <c r="H17" s="2">
        <v>2310487</v>
      </c>
      <c r="I17" s="2">
        <v>5210574</v>
      </c>
      <c r="J17" s="2">
        <v>7233513</v>
      </c>
      <c r="K17" s="12">
        <v>3716545</v>
      </c>
      <c r="L17" s="2">
        <v>2024885</v>
      </c>
    </row>
    <row r="18" spans="2:12" ht="26.25" customHeight="1" x14ac:dyDescent="0.55000000000000004">
      <c r="B18" s="1" t="s">
        <v>20</v>
      </c>
      <c r="C18" s="2">
        <f>SUM(C6:C17)</f>
        <v>115757807</v>
      </c>
      <c r="D18" s="2">
        <f t="shared" ref="D18:L18" si="0">SUM(D6:D17)</f>
        <v>107807916</v>
      </c>
      <c r="E18" s="2">
        <f t="shared" si="0"/>
        <v>103392058</v>
      </c>
      <c r="F18" s="2">
        <f t="shared" si="0"/>
        <v>114000053</v>
      </c>
      <c r="G18" s="2">
        <f t="shared" si="0"/>
        <v>99310837</v>
      </c>
      <c r="H18" s="2">
        <f t="shared" si="0"/>
        <v>77683046</v>
      </c>
      <c r="I18" s="2">
        <f t="shared" si="0"/>
        <v>85725266</v>
      </c>
      <c r="J18" s="2">
        <f t="shared" si="0"/>
        <v>100255536</v>
      </c>
      <c r="K18" s="2">
        <f t="shared" si="0"/>
        <v>97428292</v>
      </c>
      <c r="L18" s="2">
        <f t="shared" si="0"/>
        <v>82959003</v>
      </c>
    </row>
  </sheetData>
  <mergeCells count="1">
    <mergeCell ref="B3:L3"/>
  </mergeCells>
  <phoneticPr fontId="2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L18"/>
  <sheetViews>
    <sheetView workbookViewId="0">
      <selection activeCell="D15" sqref="D15"/>
    </sheetView>
  </sheetViews>
  <sheetFormatPr defaultRowHeight="18" x14ac:dyDescent="0.55000000000000004"/>
  <cols>
    <col min="1" max="1" width="5" customWidth="1"/>
    <col min="2" max="2" width="9" style="4"/>
    <col min="3" max="12" width="12.5" customWidth="1"/>
  </cols>
  <sheetData>
    <row r="2" spans="2:12" x14ac:dyDescent="0.55000000000000004">
      <c r="B2" s="3" t="s">
        <v>31</v>
      </c>
    </row>
    <row r="3" spans="2:12" x14ac:dyDescent="0.55000000000000004">
      <c r="B3" s="14" t="s">
        <v>23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2:12" x14ac:dyDescent="0.55000000000000004">
      <c r="L4" t="s">
        <v>0</v>
      </c>
    </row>
    <row r="5" spans="2:12" ht="26.25" customHeight="1" x14ac:dyDescent="0.55000000000000004">
      <c r="B5" s="3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27</v>
      </c>
      <c r="K5" s="3" t="s">
        <v>28</v>
      </c>
      <c r="L5" s="3" t="s">
        <v>29</v>
      </c>
    </row>
    <row r="6" spans="2:12" ht="26.25" customHeight="1" x14ac:dyDescent="0.55000000000000004">
      <c r="B6" s="3" t="s">
        <v>8</v>
      </c>
      <c r="C6" s="2">
        <v>1995705</v>
      </c>
      <c r="D6" s="2">
        <v>1759411</v>
      </c>
      <c r="E6" s="2">
        <v>2237754</v>
      </c>
      <c r="F6" s="2">
        <v>776934</v>
      </c>
      <c r="G6" s="2">
        <v>1601584</v>
      </c>
      <c r="H6" s="2">
        <v>1418461</v>
      </c>
      <c r="I6" s="2">
        <v>1282458</v>
      </c>
      <c r="J6" s="2">
        <v>1840855</v>
      </c>
      <c r="K6" s="12">
        <v>2668021</v>
      </c>
      <c r="L6" s="12">
        <v>1211302</v>
      </c>
    </row>
    <row r="7" spans="2:12" ht="26.25" customHeight="1" x14ac:dyDescent="0.55000000000000004">
      <c r="B7" s="3" t="s">
        <v>9</v>
      </c>
      <c r="C7" s="2">
        <v>2546266</v>
      </c>
      <c r="D7" s="2">
        <v>1793337</v>
      </c>
      <c r="E7" s="2">
        <v>2862416</v>
      </c>
      <c r="F7" s="2">
        <v>1780739</v>
      </c>
      <c r="G7" s="2">
        <v>2509264</v>
      </c>
      <c r="H7" s="2">
        <v>2156906</v>
      </c>
      <c r="I7" s="2">
        <v>2260173</v>
      </c>
      <c r="J7" s="2">
        <v>2382685</v>
      </c>
      <c r="K7" s="12">
        <v>1622847</v>
      </c>
      <c r="L7" s="12">
        <v>2382082</v>
      </c>
    </row>
    <row r="8" spans="2:12" ht="26.25" customHeight="1" x14ac:dyDescent="0.55000000000000004">
      <c r="B8" s="3" t="s">
        <v>10</v>
      </c>
      <c r="C8" s="2">
        <v>1805638</v>
      </c>
      <c r="D8" s="2">
        <v>1794330</v>
      </c>
      <c r="E8" s="2">
        <v>2219898</v>
      </c>
      <c r="F8" s="2">
        <v>2256304</v>
      </c>
      <c r="G8" s="2">
        <v>2371475</v>
      </c>
      <c r="H8" s="2">
        <v>1827661</v>
      </c>
      <c r="I8" s="2">
        <v>1634122</v>
      </c>
      <c r="J8" s="2">
        <v>2242317</v>
      </c>
      <c r="K8" s="12">
        <v>777539</v>
      </c>
      <c r="L8" s="12">
        <v>2323769</v>
      </c>
    </row>
    <row r="9" spans="2:12" ht="26.25" customHeight="1" x14ac:dyDescent="0.55000000000000004">
      <c r="B9" s="3" t="s">
        <v>11</v>
      </c>
      <c r="C9" s="2">
        <v>1878452</v>
      </c>
      <c r="D9" s="2">
        <v>1801670</v>
      </c>
      <c r="E9" s="2">
        <v>2092822</v>
      </c>
      <c r="F9" s="2">
        <v>2849520</v>
      </c>
      <c r="G9" s="2">
        <v>1863373</v>
      </c>
      <c r="H9" s="2">
        <v>1683821</v>
      </c>
      <c r="I9" s="2">
        <v>1910790</v>
      </c>
      <c r="J9" s="2">
        <v>1920116</v>
      </c>
      <c r="K9" s="12">
        <v>2349000</v>
      </c>
      <c r="L9" s="12">
        <v>1688620</v>
      </c>
    </row>
    <row r="10" spans="2:12" ht="26.25" customHeight="1" x14ac:dyDescent="0.55000000000000004">
      <c r="B10" s="3" t="s">
        <v>12</v>
      </c>
      <c r="C10" s="2">
        <v>1220954</v>
      </c>
      <c r="D10" s="2">
        <v>2002749</v>
      </c>
      <c r="E10" s="2">
        <v>1655350</v>
      </c>
      <c r="F10" s="2">
        <v>2230412</v>
      </c>
      <c r="G10" s="2">
        <v>1780938</v>
      </c>
      <c r="H10" s="2">
        <v>1041699</v>
      </c>
      <c r="I10" s="2">
        <v>1401895</v>
      </c>
      <c r="J10" s="2">
        <v>1599997</v>
      </c>
      <c r="K10" s="12">
        <v>1111639</v>
      </c>
      <c r="L10" s="12">
        <v>1587179</v>
      </c>
    </row>
    <row r="11" spans="2:12" ht="26.25" customHeight="1" x14ac:dyDescent="0.55000000000000004">
      <c r="B11" s="3" t="s">
        <v>13</v>
      </c>
      <c r="C11" s="2">
        <v>2110380</v>
      </c>
      <c r="D11" s="2">
        <v>1500405</v>
      </c>
      <c r="E11" s="2">
        <v>2618285</v>
      </c>
      <c r="F11" s="2">
        <v>1730048</v>
      </c>
      <c r="G11" s="2">
        <v>1087232</v>
      </c>
      <c r="H11" s="2">
        <v>904208</v>
      </c>
      <c r="I11" s="2">
        <v>1692650</v>
      </c>
      <c r="J11" s="2">
        <v>1046064</v>
      </c>
      <c r="K11" s="12">
        <v>1133643</v>
      </c>
      <c r="L11" s="12">
        <v>1158890</v>
      </c>
    </row>
    <row r="12" spans="2:12" ht="26.25" customHeight="1" x14ac:dyDescent="0.55000000000000004">
      <c r="B12" s="3" t="s">
        <v>14</v>
      </c>
      <c r="C12" s="2">
        <v>2156012</v>
      </c>
      <c r="D12" s="2">
        <v>2193907</v>
      </c>
      <c r="E12" s="2">
        <v>1685805</v>
      </c>
      <c r="F12" s="2">
        <v>1234246</v>
      </c>
      <c r="G12" s="2">
        <v>1957613</v>
      </c>
      <c r="H12" s="2">
        <v>1146058</v>
      </c>
      <c r="I12" s="2">
        <v>1722707</v>
      </c>
      <c r="J12" s="2">
        <v>1014419</v>
      </c>
      <c r="K12" s="12">
        <v>1781819</v>
      </c>
      <c r="L12" s="12">
        <v>906797</v>
      </c>
    </row>
    <row r="13" spans="2:12" ht="26.25" customHeight="1" x14ac:dyDescent="0.55000000000000004">
      <c r="B13" s="3" t="s">
        <v>15</v>
      </c>
      <c r="C13" s="2">
        <v>1154192</v>
      </c>
      <c r="D13" s="2">
        <v>1155085</v>
      </c>
      <c r="E13" s="2">
        <v>38425</v>
      </c>
      <c r="F13" s="2">
        <v>1170660</v>
      </c>
      <c r="G13" s="2">
        <v>1070368</v>
      </c>
      <c r="H13" s="2">
        <v>295318</v>
      </c>
      <c r="I13" s="2">
        <v>739140</v>
      </c>
      <c r="J13" s="2">
        <v>636665</v>
      </c>
      <c r="K13" s="12">
        <v>1333134</v>
      </c>
      <c r="L13" s="12">
        <v>717570</v>
      </c>
    </row>
    <row r="14" spans="2:12" ht="26.25" customHeight="1" x14ac:dyDescent="0.55000000000000004">
      <c r="B14" s="3" t="s">
        <v>16</v>
      </c>
      <c r="C14" s="2">
        <v>1429472</v>
      </c>
      <c r="D14" s="2">
        <v>586966</v>
      </c>
      <c r="E14" s="2">
        <v>0</v>
      </c>
      <c r="F14" s="2">
        <v>690928</v>
      </c>
      <c r="G14" s="2">
        <v>477846</v>
      </c>
      <c r="H14" s="2">
        <v>559190</v>
      </c>
      <c r="I14" s="2">
        <v>463363</v>
      </c>
      <c r="J14" s="2">
        <v>827222</v>
      </c>
      <c r="K14" s="12">
        <v>458999</v>
      </c>
      <c r="L14" s="12">
        <v>367611</v>
      </c>
    </row>
    <row r="15" spans="2:12" ht="26.25" customHeight="1" x14ac:dyDescent="0.55000000000000004">
      <c r="B15" s="3" t="s">
        <v>17</v>
      </c>
      <c r="C15" s="2">
        <v>825244</v>
      </c>
      <c r="D15" s="2">
        <v>424576</v>
      </c>
      <c r="E15" s="2">
        <v>0</v>
      </c>
      <c r="F15" s="2">
        <v>338173</v>
      </c>
      <c r="G15" s="2">
        <v>238080</v>
      </c>
      <c r="H15" s="2">
        <v>219827</v>
      </c>
      <c r="I15" s="2">
        <v>266748</v>
      </c>
      <c r="J15" s="2">
        <v>546162</v>
      </c>
      <c r="K15" s="12">
        <v>201242</v>
      </c>
      <c r="L15" s="12">
        <v>118081</v>
      </c>
    </row>
    <row r="16" spans="2:12" ht="26.25" customHeight="1" x14ac:dyDescent="0.55000000000000004">
      <c r="B16" s="3" t="s">
        <v>18</v>
      </c>
      <c r="C16" s="2">
        <v>308016</v>
      </c>
      <c r="D16" s="2">
        <v>108822</v>
      </c>
      <c r="E16" s="2">
        <v>0</v>
      </c>
      <c r="F16" s="2">
        <v>580915</v>
      </c>
      <c r="G16" s="2">
        <v>214272</v>
      </c>
      <c r="H16" s="2">
        <v>116758</v>
      </c>
      <c r="I16" s="2">
        <v>145130</v>
      </c>
      <c r="J16" s="2">
        <v>803882</v>
      </c>
      <c r="K16" s="12">
        <v>91698</v>
      </c>
      <c r="L16" s="12">
        <v>97790</v>
      </c>
    </row>
    <row r="17" spans="2:12" ht="26.25" customHeight="1" x14ac:dyDescent="0.55000000000000004">
      <c r="B17" s="3" t="s">
        <v>19</v>
      </c>
      <c r="C17" s="2">
        <v>358112</v>
      </c>
      <c r="D17" s="2">
        <v>1221548</v>
      </c>
      <c r="E17" s="2">
        <v>313571</v>
      </c>
      <c r="F17" s="2">
        <v>931191</v>
      </c>
      <c r="G17" s="2">
        <v>741421</v>
      </c>
      <c r="H17" s="2">
        <v>411085</v>
      </c>
      <c r="I17" s="2">
        <v>839331</v>
      </c>
      <c r="J17" s="2">
        <v>1163152</v>
      </c>
      <c r="K17" s="12">
        <v>585880</v>
      </c>
      <c r="L17" s="2">
        <v>307721</v>
      </c>
    </row>
    <row r="18" spans="2:12" ht="26.25" customHeight="1" x14ac:dyDescent="0.55000000000000004">
      <c r="B18" s="3" t="s">
        <v>20</v>
      </c>
      <c r="C18" s="2">
        <f>SUM(C6:C17)</f>
        <v>17788443</v>
      </c>
      <c r="D18" s="2">
        <f t="shared" ref="D18:L18" si="0">SUM(D6:D17)</f>
        <v>16342806</v>
      </c>
      <c r="E18" s="2">
        <f t="shared" si="0"/>
        <v>15724326</v>
      </c>
      <c r="F18" s="2">
        <f t="shared" si="0"/>
        <v>16570070</v>
      </c>
      <c r="G18" s="2">
        <f t="shared" si="0"/>
        <v>15913466</v>
      </c>
      <c r="H18" s="2">
        <f t="shared" si="0"/>
        <v>11780992</v>
      </c>
      <c r="I18" s="2">
        <f t="shared" si="0"/>
        <v>14358507</v>
      </c>
      <c r="J18" s="2">
        <f t="shared" si="0"/>
        <v>16023536</v>
      </c>
      <c r="K18" s="2">
        <f t="shared" si="0"/>
        <v>14115461</v>
      </c>
      <c r="L18" s="2">
        <f t="shared" si="0"/>
        <v>12867412</v>
      </c>
    </row>
  </sheetData>
  <mergeCells count="1">
    <mergeCell ref="B3:L3"/>
  </mergeCells>
  <phoneticPr fontId="2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L18"/>
  <sheetViews>
    <sheetView topLeftCell="A8" workbookViewId="0">
      <selection activeCell="D15" sqref="D15"/>
    </sheetView>
  </sheetViews>
  <sheetFormatPr defaultRowHeight="18" x14ac:dyDescent="0.55000000000000004"/>
  <cols>
    <col min="1" max="1" width="5" customWidth="1"/>
    <col min="2" max="2" width="9" style="4"/>
    <col min="3" max="12" width="12.5" customWidth="1"/>
  </cols>
  <sheetData>
    <row r="2" spans="2:12" x14ac:dyDescent="0.55000000000000004">
      <c r="B2" s="3" t="s">
        <v>31</v>
      </c>
    </row>
    <row r="3" spans="2:12" x14ac:dyDescent="0.55000000000000004">
      <c r="B3" s="14" t="s">
        <v>24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2:12" x14ac:dyDescent="0.55000000000000004">
      <c r="L4" t="s">
        <v>0</v>
      </c>
    </row>
    <row r="5" spans="2:12" ht="26.25" customHeight="1" x14ac:dyDescent="0.55000000000000004">
      <c r="B5" s="3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27</v>
      </c>
      <c r="K5" s="3" t="s">
        <v>28</v>
      </c>
      <c r="L5" s="3" t="s">
        <v>29</v>
      </c>
    </row>
    <row r="6" spans="2:12" ht="26.25" customHeight="1" x14ac:dyDescent="0.55000000000000004">
      <c r="B6" s="3" t="s">
        <v>8</v>
      </c>
      <c r="C6" s="2">
        <v>1176898</v>
      </c>
      <c r="D6" s="2">
        <v>1111139</v>
      </c>
      <c r="E6" s="2">
        <v>1261427</v>
      </c>
      <c r="F6" s="2">
        <v>583098</v>
      </c>
      <c r="G6" s="2">
        <v>1262915</v>
      </c>
      <c r="H6" s="2">
        <v>784970</v>
      </c>
      <c r="I6" s="2">
        <v>825706</v>
      </c>
      <c r="J6" s="2">
        <v>897165</v>
      </c>
      <c r="K6" s="12">
        <v>1415351</v>
      </c>
      <c r="L6" s="12">
        <v>531050</v>
      </c>
    </row>
    <row r="7" spans="2:12" ht="26.25" customHeight="1" x14ac:dyDescent="0.55000000000000004">
      <c r="B7" s="3" t="s">
        <v>9</v>
      </c>
      <c r="C7" s="2">
        <v>1395499</v>
      </c>
      <c r="D7" s="2">
        <v>720314</v>
      </c>
      <c r="E7" s="2">
        <v>1461315</v>
      </c>
      <c r="F7" s="2">
        <v>755130</v>
      </c>
      <c r="G7" s="2">
        <v>1304678</v>
      </c>
      <c r="H7" s="2">
        <v>1120280</v>
      </c>
      <c r="I7" s="2">
        <v>599168</v>
      </c>
      <c r="J7" s="2">
        <v>1214732</v>
      </c>
      <c r="K7" s="12">
        <v>1130534</v>
      </c>
      <c r="L7" s="12">
        <v>999080</v>
      </c>
    </row>
    <row r="8" spans="2:12" ht="26.25" customHeight="1" x14ac:dyDescent="0.55000000000000004">
      <c r="B8" s="3" t="s">
        <v>10</v>
      </c>
      <c r="C8" s="2">
        <v>1025034</v>
      </c>
      <c r="D8" s="2">
        <v>645693</v>
      </c>
      <c r="E8" s="2">
        <v>1032771</v>
      </c>
      <c r="F8" s="2">
        <v>1022356</v>
      </c>
      <c r="G8" s="2">
        <v>1179807</v>
      </c>
      <c r="H8" s="2">
        <v>1003606</v>
      </c>
      <c r="I8" s="2">
        <v>490068</v>
      </c>
      <c r="J8" s="2">
        <v>1181314</v>
      </c>
      <c r="K8" s="12">
        <v>1180862</v>
      </c>
      <c r="L8" s="12">
        <v>1241137</v>
      </c>
    </row>
    <row r="9" spans="2:12" ht="26.25" customHeight="1" x14ac:dyDescent="0.55000000000000004">
      <c r="B9" s="3" t="s">
        <v>11</v>
      </c>
      <c r="C9" s="2">
        <v>917600</v>
      </c>
      <c r="D9" s="2">
        <v>792211</v>
      </c>
      <c r="E9" s="2">
        <v>1227664</v>
      </c>
      <c r="F9" s="2">
        <v>1616065</v>
      </c>
      <c r="G9" s="2">
        <v>1205464</v>
      </c>
      <c r="H9" s="2">
        <v>1237554</v>
      </c>
      <c r="I9" s="2">
        <v>409002</v>
      </c>
      <c r="J9" s="2">
        <v>998790</v>
      </c>
      <c r="K9" s="12">
        <v>1356306</v>
      </c>
      <c r="L9" s="12">
        <v>921466</v>
      </c>
    </row>
    <row r="10" spans="2:12" ht="26.25" customHeight="1" x14ac:dyDescent="0.55000000000000004">
      <c r="B10" s="3" t="s">
        <v>12</v>
      </c>
      <c r="C10" s="2">
        <v>633094</v>
      </c>
      <c r="D10" s="2">
        <v>1040211</v>
      </c>
      <c r="E10" s="2">
        <v>964819</v>
      </c>
      <c r="F10" s="2">
        <v>1280672</v>
      </c>
      <c r="G10" s="2">
        <v>1109750</v>
      </c>
      <c r="H10" s="2">
        <v>1130615</v>
      </c>
      <c r="I10" s="2">
        <v>494314</v>
      </c>
      <c r="J10" s="2">
        <v>942636</v>
      </c>
      <c r="K10" s="12">
        <v>647156</v>
      </c>
      <c r="L10" s="12">
        <v>700788</v>
      </c>
    </row>
    <row r="11" spans="2:12" ht="26.25" customHeight="1" x14ac:dyDescent="0.55000000000000004">
      <c r="B11" s="3" t="s">
        <v>13</v>
      </c>
      <c r="C11" s="2">
        <v>995174</v>
      </c>
      <c r="D11" s="2">
        <v>959363</v>
      </c>
      <c r="E11" s="2">
        <v>1340525</v>
      </c>
      <c r="F11" s="2">
        <v>1022456</v>
      </c>
      <c r="G11" s="2">
        <v>713156</v>
      </c>
      <c r="H11" s="2">
        <v>1073949</v>
      </c>
      <c r="I11" s="2">
        <v>872536</v>
      </c>
      <c r="J11" s="2">
        <v>691325</v>
      </c>
      <c r="K11" s="12">
        <v>755072</v>
      </c>
      <c r="L11" s="12">
        <v>518195</v>
      </c>
    </row>
    <row r="12" spans="2:12" ht="26.25" customHeight="1" x14ac:dyDescent="0.55000000000000004">
      <c r="B12" s="3" t="s">
        <v>14</v>
      </c>
      <c r="C12" s="2">
        <v>1254086</v>
      </c>
      <c r="D12" s="2">
        <v>1042749</v>
      </c>
      <c r="E12" s="2">
        <v>334555</v>
      </c>
      <c r="F12" s="2">
        <v>690516</v>
      </c>
      <c r="G12" s="2">
        <v>1012634</v>
      </c>
      <c r="H12" s="2">
        <v>662656</v>
      </c>
      <c r="I12" s="2">
        <v>968787</v>
      </c>
      <c r="J12" s="2">
        <v>500464</v>
      </c>
      <c r="K12" s="12">
        <v>931128</v>
      </c>
      <c r="L12" s="12">
        <v>425803</v>
      </c>
    </row>
    <row r="13" spans="2:12" ht="26.25" customHeight="1" x14ac:dyDescent="0.55000000000000004">
      <c r="B13" s="3" t="s">
        <v>15</v>
      </c>
      <c r="C13" s="2">
        <v>738461</v>
      </c>
      <c r="D13" s="2">
        <v>766225</v>
      </c>
      <c r="E13" s="2">
        <v>44168</v>
      </c>
      <c r="F13" s="2">
        <v>886664</v>
      </c>
      <c r="G13" s="2">
        <v>837073</v>
      </c>
      <c r="H13" s="2">
        <v>359585</v>
      </c>
      <c r="I13" s="2">
        <v>204352</v>
      </c>
      <c r="J13" s="2">
        <v>309944</v>
      </c>
      <c r="K13" s="12">
        <v>854494</v>
      </c>
      <c r="L13" s="12">
        <v>390543</v>
      </c>
    </row>
    <row r="14" spans="2:12" ht="26.25" customHeight="1" x14ac:dyDescent="0.55000000000000004">
      <c r="B14" s="3" t="s">
        <v>16</v>
      </c>
      <c r="C14" s="2">
        <v>929603</v>
      </c>
      <c r="D14" s="2">
        <v>556423</v>
      </c>
      <c r="E14" s="2">
        <v>519150</v>
      </c>
      <c r="F14" s="2">
        <v>770189</v>
      </c>
      <c r="G14" s="2">
        <v>476854</v>
      </c>
      <c r="H14" s="2">
        <v>449198</v>
      </c>
      <c r="I14" s="2">
        <v>254250</v>
      </c>
      <c r="J14" s="2">
        <v>498623</v>
      </c>
      <c r="K14" s="12">
        <v>447790</v>
      </c>
      <c r="L14" s="12">
        <v>297493</v>
      </c>
    </row>
    <row r="15" spans="2:12" ht="26.25" customHeight="1" x14ac:dyDescent="0.55000000000000004">
      <c r="B15" s="3" t="s">
        <v>17</v>
      </c>
      <c r="C15" s="2">
        <v>664342</v>
      </c>
      <c r="D15" s="2">
        <v>414061</v>
      </c>
      <c r="E15" s="2">
        <v>298896</v>
      </c>
      <c r="F15" s="2">
        <v>600259</v>
      </c>
      <c r="G15" s="2">
        <v>333709</v>
      </c>
      <c r="H15" s="2">
        <v>298394</v>
      </c>
      <c r="I15" s="2">
        <v>307322</v>
      </c>
      <c r="J15" s="2">
        <v>436122</v>
      </c>
      <c r="K15" s="12">
        <v>281507</v>
      </c>
      <c r="L15" s="12">
        <v>202338</v>
      </c>
    </row>
    <row r="16" spans="2:12" ht="26.25" customHeight="1" x14ac:dyDescent="0.55000000000000004">
      <c r="B16" s="3" t="s">
        <v>18</v>
      </c>
      <c r="C16" s="2">
        <v>322911</v>
      </c>
      <c r="D16" s="2">
        <v>269030</v>
      </c>
      <c r="E16" s="2">
        <v>387405</v>
      </c>
      <c r="F16" s="2">
        <v>692614</v>
      </c>
      <c r="G16" s="2">
        <v>322598</v>
      </c>
      <c r="H16" s="2">
        <v>212090</v>
      </c>
      <c r="I16" s="2">
        <v>200398</v>
      </c>
      <c r="J16" s="2">
        <v>497396</v>
      </c>
      <c r="K16" s="12">
        <v>189790</v>
      </c>
      <c r="L16" s="12">
        <v>178293</v>
      </c>
    </row>
    <row r="17" spans="2:12" ht="26.25" customHeight="1" x14ac:dyDescent="0.55000000000000004">
      <c r="B17" s="3" t="s">
        <v>19</v>
      </c>
      <c r="C17" s="2">
        <v>425965</v>
      </c>
      <c r="D17" s="2">
        <v>866710</v>
      </c>
      <c r="E17" s="2">
        <v>560685</v>
      </c>
      <c r="F17" s="2">
        <v>802032</v>
      </c>
      <c r="G17" s="2">
        <v>577542</v>
      </c>
      <c r="H17" s="2">
        <v>478045</v>
      </c>
      <c r="I17" s="2">
        <v>544033</v>
      </c>
      <c r="J17" s="2">
        <v>588990</v>
      </c>
      <c r="K17" s="12">
        <v>407512</v>
      </c>
      <c r="L17" s="2">
        <v>303257</v>
      </c>
    </row>
    <row r="18" spans="2:12" ht="26.25" customHeight="1" x14ac:dyDescent="0.55000000000000004">
      <c r="B18" s="3" t="s">
        <v>20</v>
      </c>
      <c r="C18" s="2">
        <f>SUM(C6:C17)</f>
        <v>10478667</v>
      </c>
      <c r="D18" s="2">
        <f t="shared" ref="D18:L18" si="0">SUM(D6:D17)</f>
        <v>9184129</v>
      </c>
      <c r="E18" s="2">
        <f t="shared" si="0"/>
        <v>9433380</v>
      </c>
      <c r="F18" s="2">
        <f t="shared" si="0"/>
        <v>10722051</v>
      </c>
      <c r="G18" s="2">
        <f t="shared" si="0"/>
        <v>10336180</v>
      </c>
      <c r="H18" s="2">
        <f t="shared" si="0"/>
        <v>8810942</v>
      </c>
      <c r="I18" s="2">
        <f t="shared" si="0"/>
        <v>6169936</v>
      </c>
      <c r="J18" s="2">
        <f t="shared" si="0"/>
        <v>8757501</v>
      </c>
      <c r="K18" s="2">
        <f t="shared" si="0"/>
        <v>9597502</v>
      </c>
      <c r="L18" s="2">
        <f t="shared" si="0"/>
        <v>6709443</v>
      </c>
    </row>
  </sheetData>
  <mergeCells count="1">
    <mergeCell ref="B3:L3"/>
  </mergeCells>
  <phoneticPr fontId="2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18"/>
  <sheetViews>
    <sheetView workbookViewId="0">
      <selection activeCell="D15" sqref="D15"/>
    </sheetView>
  </sheetViews>
  <sheetFormatPr defaultRowHeight="18" x14ac:dyDescent="0.55000000000000004"/>
  <cols>
    <col min="1" max="1" width="5" customWidth="1"/>
    <col min="3" max="12" width="12.5" customWidth="1"/>
  </cols>
  <sheetData>
    <row r="2" spans="2:12" x14ac:dyDescent="0.55000000000000004">
      <c r="B2" s="3" t="s">
        <v>31</v>
      </c>
    </row>
    <row r="3" spans="2:12" x14ac:dyDescent="0.55000000000000004">
      <c r="B3" s="14" t="s">
        <v>21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2:12" x14ac:dyDescent="0.55000000000000004">
      <c r="L4" t="s">
        <v>0</v>
      </c>
    </row>
    <row r="5" spans="2:12" ht="26.25" customHeight="1" x14ac:dyDescent="0.55000000000000004">
      <c r="B5" s="1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27</v>
      </c>
      <c r="K5" s="11" t="s">
        <v>28</v>
      </c>
      <c r="L5" s="11" t="s">
        <v>29</v>
      </c>
    </row>
    <row r="6" spans="2:12" ht="26.25" customHeight="1" x14ac:dyDescent="0.55000000000000004">
      <c r="B6" s="3" t="s">
        <v>8</v>
      </c>
      <c r="C6" s="2">
        <v>10584590</v>
      </c>
      <c r="D6" s="2">
        <v>9104278</v>
      </c>
      <c r="E6" s="2">
        <v>0</v>
      </c>
      <c r="F6" s="2">
        <v>5385171</v>
      </c>
      <c r="G6" s="2">
        <v>9421520</v>
      </c>
      <c r="H6" s="2">
        <v>7654272</v>
      </c>
      <c r="I6" s="2">
        <v>8646173</v>
      </c>
      <c r="J6" s="2">
        <v>9720906</v>
      </c>
      <c r="K6" s="8">
        <v>12951525</v>
      </c>
      <c r="L6" s="12">
        <v>7353066</v>
      </c>
    </row>
    <row r="7" spans="2:12" ht="26.25" customHeight="1" x14ac:dyDescent="0.55000000000000004">
      <c r="B7" s="3" t="s">
        <v>9</v>
      </c>
      <c r="C7" s="2">
        <v>12683259</v>
      </c>
      <c r="D7" s="2">
        <v>8563281</v>
      </c>
      <c r="E7" s="2">
        <v>413361</v>
      </c>
      <c r="F7" s="2">
        <v>9543589</v>
      </c>
      <c r="G7" s="2">
        <v>12963258</v>
      </c>
      <c r="H7" s="2">
        <v>10289917</v>
      </c>
      <c r="I7" s="2">
        <v>12072144</v>
      </c>
      <c r="J7" s="2">
        <v>11732283</v>
      </c>
      <c r="K7" s="8">
        <v>12489208</v>
      </c>
      <c r="L7" s="12">
        <v>12786605</v>
      </c>
    </row>
    <row r="8" spans="2:12" ht="26.25" customHeight="1" x14ac:dyDescent="0.55000000000000004">
      <c r="B8" s="3" t="s">
        <v>10</v>
      </c>
      <c r="C8" s="2">
        <v>9422214</v>
      </c>
      <c r="D8" s="2">
        <v>8493603</v>
      </c>
      <c r="E8" s="2">
        <v>10710822</v>
      </c>
      <c r="F8" s="2">
        <v>11751629</v>
      </c>
      <c r="G8" s="2">
        <v>11858467</v>
      </c>
      <c r="H8" s="2">
        <v>9911568</v>
      </c>
      <c r="I8" s="2">
        <v>9519232</v>
      </c>
      <c r="J8" s="2">
        <v>6172126</v>
      </c>
      <c r="K8" s="12">
        <v>10794933</v>
      </c>
      <c r="L8" s="12">
        <v>10934045</v>
      </c>
    </row>
    <row r="9" spans="2:12" ht="26.25" customHeight="1" x14ac:dyDescent="0.55000000000000004">
      <c r="B9" s="3" t="s">
        <v>11</v>
      </c>
      <c r="C9" s="2">
        <v>10099254</v>
      </c>
      <c r="D9" s="2">
        <v>8696748</v>
      </c>
      <c r="E9" s="2">
        <v>10151533</v>
      </c>
      <c r="F9" s="2">
        <v>12883898</v>
      </c>
      <c r="G9" s="2">
        <v>7195382</v>
      </c>
      <c r="H9" s="2">
        <v>10436278</v>
      </c>
      <c r="I9" s="2">
        <v>9679440</v>
      </c>
      <c r="J9" s="2">
        <v>10878470</v>
      </c>
      <c r="K9" s="12">
        <v>10170788</v>
      </c>
      <c r="L9" s="12">
        <v>10063825</v>
      </c>
    </row>
    <row r="10" spans="2:12" ht="26.25" customHeight="1" x14ac:dyDescent="0.55000000000000004">
      <c r="B10" s="3" t="s">
        <v>12</v>
      </c>
      <c r="C10" s="2">
        <v>7249338</v>
      </c>
      <c r="D10" s="2">
        <v>9219915</v>
      </c>
      <c r="E10" s="2">
        <v>8495199</v>
      </c>
      <c r="F10" s="2">
        <v>12200310</v>
      </c>
      <c r="G10" s="2">
        <v>10343386</v>
      </c>
      <c r="H10" s="2">
        <v>8826518</v>
      </c>
      <c r="I10" s="2">
        <v>7415696</v>
      </c>
      <c r="J10" s="2">
        <v>8765339</v>
      </c>
      <c r="K10" s="12">
        <v>5751511</v>
      </c>
      <c r="L10" s="12">
        <v>8977801</v>
      </c>
    </row>
    <row r="11" spans="2:12" ht="26.25" customHeight="1" x14ac:dyDescent="0.55000000000000004">
      <c r="B11" s="3" t="s">
        <v>13</v>
      </c>
      <c r="C11" s="2">
        <v>10406477</v>
      </c>
      <c r="D11" s="2">
        <v>8297683</v>
      </c>
      <c r="E11" s="2">
        <v>12524039</v>
      </c>
      <c r="F11" s="2">
        <v>9270644</v>
      </c>
      <c r="G11" s="2">
        <v>6431345</v>
      </c>
      <c r="H11" s="2">
        <v>10178124</v>
      </c>
      <c r="I11" s="2">
        <v>8991742</v>
      </c>
      <c r="J11" s="2">
        <v>6233827</v>
      </c>
      <c r="K11" s="12">
        <v>6203085</v>
      </c>
      <c r="L11" s="12">
        <v>6515128</v>
      </c>
    </row>
    <row r="12" spans="2:12" ht="26.25" customHeight="1" x14ac:dyDescent="0.55000000000000004">
      <c r="B12" s="3" t="s">
        <v>14</v>
      </c>
      <c r="C12" s="2">
        <v>10750800</v>
      </c>
      <c r="D12" s="2">
        <v>10526920</v>
      </c>
      <c r="E12" s="2">
        <v>9182181</v>
      </c>
      <c r="F12" s="2">
        <v>2003077</v>
      </c>
      <c r="G12" s="2">
        <v>10581664</v>
      </c>
      <c r="H12" s="2">
        <v>6612771</v>
      </c>
      <c r="I12" s="2">
        <v>9498400</v>
      </c>
      <c r="J12" s="2">
        <v>5943469</v>
      </c>
      <c r="K12" s="12">
        <v>7451954</v>
      </c>
      <c r="L12" s="12">
        <v>5050978</v>
      </c>
    </row>
    <row r="13" spans="2:12" ht="26.25" customHeight="1" x14ac:dyDescent="0.55000000000000004">
      <c r="B13" s="3" t="s">
        <v>15</v>
      </c>
      <c r="C13" s="2">
        <v>6363984</v>
      </c>
      <c r="D13" s="2">
        <v>3304595</v>
      </c>
      <c r="E13" s="2">
        <v>2487368</v>
      </c>
      <c r="F13" s="2">
        <v>6598143</v>
      </c>
      <c r="G13" s="2">
        <v>2201277</v>
      </c>
      <c r="H13" s="2">
        <v>5052344</v>
      </c>
      <c r="I13" s="2">
        <v>4399818</v>
      </c>
      <c r="J13" s="2">
        <v>4142015</v>
      </c>
      <c r="K13" s="12">
        <v>7815782</v>
      </c>
      <c r="L13" s="12">
        <v>4406668</v>
      </c>
    </row>
    <row r="14" spans="2:12" ht="26.25" customHeight="1" x14ac:dyDescent="0.55000000000000004">
      <c r="B14" s="3" t="s">
        <v>16</v>
      </c>
      <c r="C14" s="2">
        <v>6871286</v>
      </c>
      <c r="D14" s="2">
        <v>0</v>
      </c>
      <c r="E14" s="2">
        <v>4886294</v>
      </c>
      <c r="F14" s="2">
        <v>6491946</v>
      </c>
      <c r="G14" s="2">
        <v>3726944</v>
      </c>
      <c r="H14" s="2">
        <v>4536320</v>
      </c>
      <c r="I14" s="2">
        <v>3447498</v>
      </c>
      <c r="J14" s="2">
        <v>5307754</v>
      </c>
      <c r="K14" s="8">
        <v>4188167</v>
      </c>
      <c r="L14" s="12">
        <v>2710882</v>
      </c>
    </row>
    <row r="15" spans="2:12" ht="26.25" customHeight="1" x14ac:dyDescent="0.55000000000000004">
      <c r="B15" s="3" t="s">
        <v>17</v>
      </c>
      <c r="C15" s="2">
        <v>5102749</v>
      </c>
      <c r="D15" s="2">
        <v>0</v>
      </c>
      <c r="E15" s="2">
        <v>2776806</v>
      </c>
      <c r="F15" s="2">
        <v>4889370</v>
      </c>
      <c r="G15" s="2">
        <v>2464227</v>
      </c>
      <c r="H15" s="2">
        <v>2491210</v>
      </c>
      <c r="I15" s="2">
        <v>2309475</v>
      </c>
      <c r="J15" s="2">
        <v>3640055</v>
      </c>
      <c r="K15" s="12">
        <v>2791861</v>
      </c>
      <c r="L15" s="12">
        <v>1810121</v>
      </c>
    </row>
    <row r="16" spans="2:12" ht="26.25" customHeight="1" x14ac:dyDescent="0.55000000000000004">
      <c r="B16" s="3" t="s">
        <v>18</v>
      </c>
      <c r="C16" s="2">
        <v>2218276</v>
      </c>
      <c r="D16" s="2">
        <v>0</v>
      </c>
      <c r="E16" s="2">
        <v>3450573</v>
      </c>
      <c r="F16" s="2">
        <v>5574196</v>
      </c>
      <c r="G16" s="2">
        <v>2277448</v>
      </c>
      <c r="H16" s="2">
        <v>1529763</v>
      </c>
      <c r="I16" s="2">
        <v>1288465</v>
      </c>
      <c r="J16" s="2">
        <v>4954486</v>
      </c>
      <c r="K16" s="12">
        <v>1961205</v>
      </c>
      <c r="L16" s="12">
        <v>1622276</v>
      </c>
    </row>
    <row r="17" spans="2:12" ht="26.25" customHeight="1" x14ac:dyDescent="0.55000000000000004">
      <c r="B17" s="3" t="s">
        <v>19</v>
      </c>
      <c r="C17" s="2">
        <v>2660941</v>
      </c>
      <c r="D17" s="2">
        <v>0</v>
      </c>
      <c r="E17" s="2">
        <v>4141302</v>
      </c>
      <c r="F17" s="2">
        <v>6802739</v>
      </c>
      <c r="G17" s="2">
        <v>4848019</v>
      </c>
      <c r="H17" s="2">
        <v>3587370</v>
      </c>
      <c r="I17" s="2">
        <v>4655818</v>
      </c>
      <c r="J17" s="2">
        <v>7120693</v>
      </c>
      <c r="K17" s="12">
        <v>4317795</v>
      </c>
      <c r="L17" s="2">
        <v>2668464</v>
      </c>
    </row>
    <row r="18" spans="2:12" ht="26.25" customHeight="1" x14ac:dyDescent="0.55000000000000004">
      <c r="B18" s="3" t="s">
        <v>20</v>
      </c>
      <c r="C18" s="2">
        <f>SUM(C6:C17)</f>
        <v>94413168</v>
      </c>
      <c r="D18" s="2">
        <f>SUM(D6:D17)</f>
        <v>66207023</v>
      </c>
      <c r="E18" s="2">
        <f t="shared" ref="E18:L18" si="0">SUM(E6:E17)</f>
        <v>69219478</v>
      </c>
      <c r="F18" s="2">
        <f t="shared" si="0"/>
        <v>93394712</v>
      </c>
      <c r="G18" s="2">
        <f t="shared" si="0"/>
        <v>84312937</v>
      </c>
      <c r="H18" s="2">
        <f t="shared" si="0"/>
        <v>81106455</v>
      </c>
      <c r="I18" s="2">
        <f t="shared" si="0"/>
        <v>81923901</v>
      </c>
      <c r="J18" s="2">
        <f t="shared" si="0"/>
        <v>84611423</v>
      </c>
      <c r="K18" s="2">
        <f t="shared" si="0"/>
        <v>86887814</v>
      </c>
      <c r="L18" s="2">
        <f t="shared" si="0"/>
        <v>74899859</v>
      </c>
    </row>
  </sheetData>
  <mergeCells count="1">
    <mergeCell ref="B3:L3"/>
  </mergeCells>
  <phoneticPr fontId="2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柚ノ木</vt:lpstr>
      <vt:lpstr>広瀬</vt:lpstr>
      <vt:lpstr>天科</vt:lpstr>
      <vt:lpstr>奈良田第一</vt:lpstr>
      <vt:lpstr>奈良田第二</vt:lpstr>
      <vt:lpstr>奈良田第三</vt:lpstr>
      <vt:lpstr>西山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2023-06-16T05:22:31Z</cp:lastPrinted>
  <dcterms:created xsi:type="dcterms:W3CDTF">2023-04-14T05:57:42Z</dcterms:created>
  <dcterms:modified xsi:type="dcterms:W3CDTF">2026-05-21T00:52:57Z</dcterms:modified>
</cp:coreProperties>
</file>