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24" windowHeight="8568" activeTab="1"/>
  </bookViews>
  <sheets>
    <sheet name="活用マニュアル" sheetId="1" r:id="rId1"/>
    <sheet name="チェックシート" sheetId="2" r:id="rId2"/>
  </sheets>
  <definedNames>
    <definedName name="_xlnm.Print_Area" localSheetId="1">'チェックシート'!$A$1:$L$37</definedName>
    <definedName name="_xlnm.Print_Area" localSheetId="0">'活用マニュアル'!$A$1:$J$42</definedName>
  </definedNames>
  <calcPr fullCalcOnLoad="1"/>
</workbook>
</file>

<file path=xl/sharedStrings.xml><?xml version="1.0" encoding="utf-8"?>
<sst xmlns="http://schemas.openxmlformats.org/spreadsheetml/2006/main" count="165" uniqueCount="140">
  <si>
    <t>診　断　項　目</t>
  </si>
  <si>
    <t>番号</t>
  </si>
  <si>
    <t>分類</t>
  </si>
  <si>
    <t>６つの構成要素</t>
  </si>
  <si>
    <t>使命感、熱意、感性</t>
  </si>
  <si>
    <t>児童・生徒理解</t>
  </si>
  <si>
    <t>統率力</t>
  </si>
  <si>
    <t>指導技術（授業展開）</t>
  </si>
  <si>
    <t>教材解釈、教材開発</t>
  </si>
  <si>
    <t>「指導と評価の計画」の作成・改善</t>
  </si>
  <si>
    <t>保護者との連携</t>
  </si>
  <si>
    <t>関係機関との連携</t>
  </si>
  <si>
    <t>得点</t>
  </si>
  <si>
    <t>学校名</t>
  </si>
  <si>
    <t>4月</t>
  </si>
  <si>
    <t>5月</t>
  </si>
  <si>
    <t>6月</t>
  </si>
  <si>
    <t>7月</t>
  </si>
  <si>
    <t>8月</t>
  </si>
  <si>
    <t>9月</t>
  </si>
  <si>
    <t>10月</t>
  </si>
  <si>
    <t>11月</t>
  </si>
  <si>
    <t>12月</t>
  </si>
  <si>
    <t>1月</t>
  </si>
  <si>
    <t>2月</t>
  </si>
  <si>
    <t>1日</t>
  </si>
  <si>
    <t>2日</t>
  </si>
  <si>
    <t>3日</t>
  </si>
  <si>
    <t>4日</t>
  </si>
  <si>
    <t>5日</t>
  </si>
  <si>
    <t>6日</t>
  </si>
  <si>
    <t>7日</t>
  </si>
  <si>
    <t>8日</t>
  </si>
  <si>
    <t>9日</t>
  </si>
  <si>
    <t>10日</t>
  </si>
  <si>
    <t>11日</t>
  </si>
  <si>
    <t>14日</t>
  </si>
  <si>
    <t>15日</t>
  </si>
  <si>
    <t>17日</t>
  </si>
  <si>
    <t>18日</t>
  </si>
  <si>
    <t>19日</t>
  </si>
  <si>
    <t>20日</t>
  </si>
  <si>
    <t>21日</t>
  </si>
  <si>
    <t>22日</t>
  </si>
  <si>
    <t>23日</t>
  </si>
  <si>
    <t>24日</t>
  </si>
  <si>
    <t>25日</t>
  </si>
  <si>
    <t>26日</t>
  </si>
  <si>
    <t>28日</t>
  </si>
  <si>
    <t>29日</t>
  </si>
  <si>
    <t>30日</t>
  </si>
  <si>
    <t>31日</t>
  </si>
  <si>
    <t>（月を選択）</t>
  </si>
  <si>
    <t>（日を選択）</t>
  </si>
  <si>
    <t>（年を選択）</t>
  </si>
  <si>
    <t>記入者職名</t>
  </si>
  <si>
    <t>記入者氏名</t>
  </si>
  <si>
    <t>校内体制づくり</t>
  </si>
  <si>
    <t>個人情報の取り扱いについて、学校全体で確認している</t>
  </si>
  <si>
    <t>学校の研究に特別支援教育の観点を位置付けている</t>
  </si>
  <si>
    <t>2017年</t>
  </si>
  <si>
    <t>2018年</t>
  </si>
  <si>
    <t>2019年</t>
  </si>
  <si>
    <t>2020年</t>
  </si>
  <si>
    <t>2021年</t>
  </si>
  <si>
    <t>2022年</t>
  </si>
  <si>
    <t>2023年</t>
  </si>
  <si>
    <t>2024年</t>
  </si>
  <si>
    <t>2025年</t>
  </si>
  <si>
    <t>2026年</t>
  </si>
  <si>
    <t>2027年</t>
  </si>
  <si>
    <t>2030年</t>
  </si>
  <si>
    <t>2031年</t>
  </si>
  <si>
    <t>2033年</t>
  </si>
  <si>
    <t>2034年</t>
  </si>
  <si>
    <t>2035年</t>
  </si>
  <si>
    <t>2036年</t>
  </si>
  <si>
    <t>2037年</t>
  </si>
  <si>
    <t>2038年</t>
  </si>
  <si>
    <t>2039年</t>
  </si>
  <si>
    <t>2040年</t>
  </si>
  <si>
    <t>評価実施日　：</t>
  </si>
  <si>
    <t>特別支援教育に関する研修を実施している</t>
  </si>
  <si>
    <r>
      <rPr>
        <sz val="11"/>
        <rFont val="ＭＳ Ｐゴシック"/>
        <family val="3"/>
      </rPr>
      <t>児童生徒の実態について、日常的に職員間で話し合っている</t>
    </r>
  </si>
  <si>
    <r>
      <rPr>
        <sz val="11"/>
        <rFont val="ＭＳ Ｐゴシック"/>
        <family val="3"/>
      </rPr>
      <t>コーディネーターの取り組みを全教職員に発信している</t>
    </r>
  </si>
  <si>
    <t>児童生徒への支援</t>
  </si>
  <si>
    <r>
      <t>指導や支援の内容について</t>
    </r>
    <r>
      <rPr>
        <sz val="11"/>
        <color indexed="8"/>
        <rFont val="ＭＳ Ｐゴシック"/>
        <family val="3"/>
      </rPr>
      <t>、保護者と共有している</t>
    </r>
  </si>
  <si>
    <t>教職員の理解推進と
専門性の向上</t>
  </si>
  <si>
    <t>特別支援教育に関する資料や教材を全教職員が活用しやすいよう保管している</t>
  </si>
  <si>
    <r>
      <t>校内研修などを通じて</t>
    </r>
    <r>
      <rPr>
        <sz val="11"/>
        <rFont val="ＭＳ Ｐゴシック"/>
        <family val="3"/>
      </rPr>
      <t>、誰もが学びやすい授業づくりに学校全体で取り組んでいる</t>
    </r>
  </si>
  <si>
    <t>支援を必要とする児童生徒へのかかわり方を、教職員が周囲の児童生徒にモデルとして示している</t>
  </si>
  <si>
    <t>学習や行動のルールを学校全体で明確に示している</t>
  </si>
  <si>
    <t>誰もが学びやすい教室環境を学校全体でつくっている</t>
  </si>
  <si>
    <t>保護者と話し合ったことを基にして支援内容を評価し、改善している</t>
  </si>
  <si>
    <t>関係機関等と話し合ったことを基にして支援内容を評価し、改善している</t>
  </si>
  <si>
    <t>保護者との話し合いの内容を記録し、必要な際に確認できるように保管している</t>
  </si>
  <si>
    <t>関係機関との話し合いの内容を記録し、必要な際に確認できるように保管している</t>
  </si>
  <si>
    <t>校内委員会の実施</t>
  </si>
  <si>
    <t>話し合いの結果について、全体の場での情報共有を行っている</t>
  </si>
  <si>
    <t>支援を必要とする児童生徒に対して、個別の教育支援計画を作成・活用している</t>
  </si>
  <si>
    <t>必要に応じてケース会議を開いている</t>
  </si>
  <si>
    <t>児童生徒の実態把握のために、引き継ぎ書類等、情報を積極的に活用している</t>
  </si>
  <si>
    <r>
      <t>行事等での</t>
    </r>
    <r>
      <rPr>
        <sz val="11"/>
        <rFont val="ＭＳ Ｐゴシック"/>
        <family val="3"/>
      </rPr>
      <t>児童生徒の配慮事項について教職員間で共有している</t>
    </r>
  </si>
  <si>
    <t>児童生徒のニーズに応じた教材・教具を各学級で活用している</t>
  </si>
  <si>
    <t>進学等の際には保護者の同意を得て、必要な情報を進学先等へ引き継いでいる</t>
  </si>
  <si>
    <t>相談機関と連携する際の手順などを校内で共有している。</t>
  </si>
  <si>
    <t>支援を必要とする児童生徒に対して、個別の教育支援計画等を活用し、関係機関と情報共有している</t>
  </si>
  <si>
    <r>
      <t>必要に応じて他機関等の方を招いて研修会や校内</t>
    </r>
    <r>
      <rPr>
        <sz val="11"/>
        <rFont val="ＭＳ Ｐゴシック"/>
        <family val="3"/>
      </rPr>
      <t>委員会を行っている</t>
    </r>
  </si>
  <si>
    <t>１　趣旨</t>
  </si>
  <si>
    <t>２　入力方法</t>
  </si>
  <si>
    <t>３　入力時の留意点</t>
  </si>
  <si>
    <t>2041年</t>
  </si>
  <si>
    <t>2042年</t>
  </si>
  <si>
    <t>2043年</t>
  </si>
  <si>
    <t>2044年</t>
  </si>
  <si>
    <t>2045年</t>
  </si>
  <si>
    <t>2046年</t>
  </si>
  <si>
    <t>2047年</t>
  </si>
  <si>
    <t>2048年</t>
  </si>
  <si>
    <t>2049年</t>
  </si>
  <si>
    <t>2050年</t>
  </si>
  <si>
    <t>2051年</t>
  </si>
  <si>
    <t>2052年</t>
  </si>
  <si>
    <t>2053年</t>
  </si>
  <si>
    <t>2055年</t>
  </si>
  <si>
    <t>2057年</t>
  </si>
  <si>
    <t>2058年</t>
  </si>
  <si>
    <t>2059年</t>
  </si>
  <si>
    <t>2060年</t>
  </si>
  <si>
    <t>４　活用方法</t>
  </si>
  <si>
    <t>分類ごとの平均得点</t>
  </si>
  <si>
    <t>気になる児童生徒について、教職員が学校内で相談できる窓口を明確にしている</t>
  </si>
  <si>
    <t>コーディネーター等が児童生徒の様子を直接観察することのできる体制ができている</t>
  </si>
  <si>
    <t>学校経営方針や年間経営計画等で、特別支援教育の充実に向けた内容を示している</t>
  </si>
  <si>
    <t>目的を明確にし、校内委員会を定期的に開いている</t>
  </si>
  <si>
    <t>支援を必要とする児童生徒の実態把握を行っている</t>
  </si>
  <si>
    <t>保護者が学級担任以外にも相談できる窓口を明示している</t>
  </si>
  <si>
    <t>特別支援教育に関する情報や、コーディネーターの役割等について学校便り等で知らせている</t>
  </si>
  <si>
    <t>必要に応じて特別支援学校のセンター的機能を活用している</t>
  </si>
  <si>
    <t>【記入方法】
評価（得点）は、
　《   ４　十分に取り組めている     ３　おおむね取り組めている　   ２　やや不十分である       １　不十分である　 》
とし、数字を入力してください。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</si>
</sst>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75"/>
      <color indexed="8"/>
      <name val="ＭＳ Ｐゴシック"/>
      <family val="3"/>
    </font>
    <font>
      <sz val="10.25"/>
      <color indexed="8"/>
      <name val="ＭＳ Ｐゴシック"/>
      <family val="3"/>
    </font>
    <font>
      <sz val="11"/>
      <color indexed="8"/>
      <name val="ＭＳ Ｐゴシック"/>
      <family val="3"/>
    </font>
    <font>
      <sz val="9"/>
      <name val="ＭＳ Ｐゴシック"/>
      <family val="3"/>
    </font>
    <font>
      <sz val="8"/>
      <name val="ＭＳ Ｐゴシック"/>
      <family val="3"/>
    </font>
    <font>
      <sz val="11"/>
      <name val="UD デジタル 教科書体 NP-R"/>
      <family val="1"/>
    </font>
    <font>
      <sz val="12"/>
      <name val="UD デジタル 教科書体 NP-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6"/>
      <color indexed="8"/>
      <name val="UD デジタル 教科書体 NP-B"/>
      <family val="1"/>
    </font>
    <font>
      <sz val="11"/>
      <color indexed="8"/>
      <name val="UD デジタル 教科書体 NP-R"/>
      <family val="1"/>
    </font>
    <font>
      <sz val="11"/>
      <color indexed="17"/>
      <name val="UD デジタル 教科書体 NP-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hair"/>
      <right style="hair"/>
      <top style="thin"/>
      <bottom style="hair"/>
    </border>
    <border>
      <left style="medium"/>
      <right style="hair"/>
      <top style="hair"/>
      <bottom style="thin"/>
    </border>
    <border>
      <left style="hair"/>
      <right style="hair"/>
      <top style="hair"/>
      <bottom style="thin"/>
    </border>
    <border>
      <left>
        <color indexed="63"/>
      </left>
      <right>
        <color indexed="63"/>
      </right>
      <top>
        <color indexed="63"/>
      </top>
      <bottom style="hair"/>
    </border>
    <border>
      <left style="hair"/>
      <right style="hair"/>
      <top style="medium"/>
      <bottom style="double"/>
    </border>
    <border>
      <left style="hair"/>
      <right style="medium"/>
      <top style="medium"/>
      <bottom style="double"/>
    </border>
    <border>
      <left style="medium"/>
      <right style="hair"/>
      <top style="double"/>
      <bottom style="hair"/>
    </border>
    <border>
      <left style="hair"/>
      <right style="hair"/>
      <top style="double"/>
      <bottom style="hair"/>
    </border>
    <border>
      <left style="thin"/>
      <right style="hair"/>
      <top>
        <color indexed="63"/>
      </top>
      <bottom style="medium"/>
    </border>
    <border>
      <left style="medium"/>
      <right style="hair"/>
      <top style="hair"/>
      <bottom style="medium"/>
    </border>
    <border>
      <left style="hair"/>
      <right style="medium"/>
      <top style="hair"/>
      <bottom style="medium"/>
    </border>
    <border>
      <left style="medium"/>
      <right style="hair"/>
      <top style="medium"/>
      <bottom>
        <color indexed="63"/>
      </bottom>
    </border>
    <border>
      <left style="hair"/>
      <right style="medium"/>
      <top>
        <color indexed="63"/>
      </top>
      <bottom>
        <color indexed="63"/>
      </bottom>
    </border>
    <border>
      <left style="medium"/>
      <right style="hair"/>
      <top style="thin"/>
      <bottom style="hair"/>
    </border>
    <border>
      <left style="hair"/>
      <right style="hair"/>
      <top>
        <color indexed="63"/>
      </top>
      <bottom>
        <color indexed="63"/>
      </bottom>
    </border>
    <border>
      <left style="hair"/>
      <right style="hair"/>
      <top style="hair"/>
      <bottom style="medium"/>
    </border>
    <border>
      <left style="medium"/>
      <right style="hair"/>
      <top>
        <color indexed="63"/>
      </top>
      <bottom style="medium"/>
    </border>
    <border>
      <left style="hair"/>
      <right style="hair"/>
      <top style="thin"/>
      <bottom>
        <color indexed="63"/>
      </bottom>
    </border>
    <border>
      <left style="hair"/>
      <right style="hair"/>
      <top>
        <color indexed="63"/>
      </top>
      <bottom style="medium"/>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style="hair"/>
      <right style="hair"/>
      <top style="double"/>
      <bottom>
        <color indexed="63"/>
      </bottom>
    </border>
    <border>
      <left style="hair"/>
      <right style="hair"/>
      <top>
        <color indexed="63"/>
      </top>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shrinkToFit="1"/>
      <protection hidden="1"/>
    </xf>
    <xf numFmtId="0" fontId="0" fillId="0" borderId="16" xfId="0" applyBorder="1" applyAlignment="1" applyProtection="1">
      <alignment vertical="center"/>
      <protection hidden="1"/>
    </xf>
    <xf numFmtId="0" fontId="0" fillId="0" borderId="17"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21" xfId="0" applyFont="1" applyBorder="1" applyAlignment="1" applyProtection="1">
      <alignment horizontal="center" vertical="center"/>
      <protection locked="0"/>
    </xf>
    <xf numFmtId="0" fontId="0" fillId="0" borderId="22" xfId="0" applyFill="1" applyBorder="1" applyAlignment="1" applyProtection="1">
      <alignment vertical="center" shrinkToFit="1"/>
      <protection hidden="1"/>
    </xf>
    <xf numFmtId="0" fontId="0" fillId="0" borderId="22" xfId="0"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9" fillId="0" borderId="17" xfId="0" applyFont="1" applyFill="1" applyBorder="1" applyAlignment="1" applyProtection="1">
      <alignment horizontal="left" vertical="center" indent="1" shrinkToFit="1"/>
      <protection hidden="1"/>
    </xf>
    <xf numFmtId="0" fontId="49" fillId="0" borderId="18" xfId="0" applyFont="1" applyFill="1" applyBorder="1" applyAlignment="1" applyProtection="1">
      <alignment horizontal="left" vertical="center" indent="1" shrinkToFit="1"/>
      <protection hidden="1"/>
    </xf>
    <xf numFmtId="0" fontId="49" fillId="0" borderId="20" xfId="0" applyFont="1" applyFill="1" applyBorder="1" applyAlignment="1" applyProtection="1">
      <alignment horizontal="left" vertical="center" indent="1" shrinkToFit="1"/>
      <protection hidden="1"/>
    </xf>
    <xf numFmtId="0" fontId="0" fillId="0" borderId="24" xfId="0" applyBorder="1" applyAlignment="1" applyProtection="1">
      <alignment vertical="center"/>
      <protection hidden="1"/>
    </xf>
    <xf numFmtId="0" fontId="0" fillId="0" borderId="25" xfId="0" applyBorder="1" applyAlignment="1" applyProtection="1">
      <alignment vertical="center" shrinkToFit="1"/>
      <protection hidden="1"/>
    </xf>
    <xf numFmtId="0" fontId="0" fillId="0" borderId="26" xfId="0"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NumberFormat="1" applyBorder="1" applyAlignment="1" applyProtection="1">
      <alignment horizontal="center" vertical="center"/>
      <protection locked="0"/>
    </xf>
    <xf numFmtId="0" fontId="0" fillId="0" borderId="25" xfId="0" applyFont="1" applyFill="1" applyBorder="1" applyAlignment="1" applyProtection="1">
      <alignment horizontal="left" vertical="center" indent="1" shrinkToFit="1"/>
      <protection hidden="1"/>
    </xf>
    <xf numFmtId="0" fontId="0" fillId="0" borderId="17" xfId="0" applyFont="1" applyFill="1" applyBorder="1" applyAlignment="1" applyProtection="1">
      <alignment horizontal="left" vertical="center" indent="1" shrinkToFit="1"/>
      <protection hidden="1"/>
    </xf>
    <xf numFmtId="0" fontId="0" fillId="0" borderId="20" xfId="0" applyFont="1" applyFill="1" applyBorder="1" applyAlignment="1" applyProtection="1">
      <alignment horizontal="left" vertical="center" indent="1" shrinkToFit="1"/>
      <protection hidden="1"/>
    </xf>
    <xf numFmtId="0" fontId="0" fillId="0" borderId="18" xfId="0" applyFont="1" applyFill="1" applyBorder="1" applyAlignment="1" applyProtection="1">
      <alignment horizontal="left" vertical="center" indent="1" shrinkToFit="1"/>
      <protection hidden="1"/>
    </xf>
    <xf numFmtId="0" fontId="0" fillId="0" borderId="29" xfId="0" applyFill="1" applyBorder="1" applyAlignment="1" applyProtection="1">
      <alignment vertical="center" shrinkToFit="1"/>
      <protection hidden="1"/>
    </xf>
    <xf numFmtId="0" fontId="0" fillId="0" borderId="15" xfId="0" applyFont="1" applyFill="1" applyBorder="1" applyAlignment="1" applyProtection="1">
      <alignment horizontal="left" vertical="center" indent="1" shrinkToFit="1"/>
      <protection hidden="1"/>
    </xf>
    <xf numFmtId="0" fontId="0" fillId="0" borderId="30" xfId="0" applyNumberFormat="1" applyBorder="1" applyAlignment="1" applyProtection="1">
      <alignment horizontal="center" vertical="center"/>
      <protection locked="0"/>
    </xf>
    <xf numFmtId="0" fontId="0" fillId="0" borderId="31" xfId="0" applyBorder="1" applyAlignment="1" applyProtection="1">
      <alignment vertical="center"/>
      <protection hidden="1"/>
    </xf>
    <xf numFmtId="0" fontId="0" fillId="0" borderId="32" xfId="0" applyFont="1" applyFill="1" applyBorder="1" applyAlignment="1" applyProtection="1">
      <alignment horizontal="left" vertical="center" indent="1" shrinkToFit="1"/>
      <protection hidden="1"/>
    </xf>
    <xf numFmtId="0" fontId="0" fillId="0" borderId="33" xfId="0" applyFont="1" applyFill="1" applyBorder="1" applyAlignment="1" applyProtection="1">
      <alignment horizontal="left" vertical="center" indent="1" shrinkToFit="1"/>
      <protection hidden="1"/>
    </xf>
    <xf numFmtId="0" fontId="10" fillId="0" borderId="0" xfId="0" applyFont="1" applyAlignment="1">
      <alignment vertical="center"/>
    </xf>
    <xf numFmtId="0" fontId="11" fillId="0" borderId="0" xfId="0" applyFont="1" applyAlignment="1">
      <alignment horizontal="left" vertical="center" indent="1"/>
    </xf>
    <xf numFmtId="0" fontId="50" fillId="0" borderId="17" xfId="0" applyFont="1" applyBorder="1" applyAlignment="1" applyProtection="1">
      <alignment vertical="center" shrinkToFit="1"/>
      <protection hidden="1"/>
    </xf>
    <xf numFmtId="0" fontId="50" fillId="0" borderId="0" xfId="0" applyFont="1" applyBorder="1" applyAlignment="1" applyProtection="1">
      <alignment vertical="center"/>
      <protection hidden="1"/>
    </xf>
    <xf numFmtId="0" fontId="0" fillId="0" borderId="34" xfId="0" applyFont="1" applyBorder="1" applyAlignment="1" applyProtection="1">
      <alignment horizontal="center" vertical="center"/>
      <protection hidden="1"/>
    </xf>
    <xf numFmtId="0" fontId="0" fillId="0" borderId="18" xfId="0" applyFont="1" applyBorder="1" applyAlignment="1" applyProtection="1">
      <alignment horizontal="left" vertical="center" indent="1" shrinkToFit="1"/>
      <protection hidden="1"/>
    </xf>
    <xf numFmtId="0" fontId="0" fillId="0" borderId="11" xfId="0" applyNumberFormat="1" applyFont="1" applyBorder="1" applyAlignment="1" applyProtection="1">
      <alignment horizontal="center" vertical="center"/>
      <protection locked="0"/>
    </xf>
    <xf numFmtId="0" fontId="0" fillId="0" borderId="33" xfId="0" applyBorder="1" applyAlignment="1" applyProtection="1">
      <alignment vertical="center" shrinkToFit="1"/>
      <protection hidden="1"/>
    </xf>
    <xf numFmtId="0" fontId="0" fillId="0" borderId="32" xfId="0" applyBorder="1" applyAlignment="1" applyProtection="1">
      <alignment vertical="center" shrinkToFit="1"/>
      <protection hidden="1"/>
    </xf>
    <xf numFmtId="0" fontId="0" fillId="0" borderId="35" xfId="0" applyBorder="1" applyAlignment="1" applyProtection="1">
      <alignment horizontal="center" vertical="center" textRotation="255" shrinkToFit="1"/>
      <protection hidden="1"/>
    </xf>
    <xf numFmtId="0" fontId="0" fillId="0" borderId="32" xfId="0" applyBorder="1" applyAlignment="1" applyProtection="1">
      <alignment horizontal="center" vertical="center" textRotation="255" shrinkToFit="1"/>
      <protection hidden="1"/>
    </xf>
    <xf numFmtId="0" fontId="0" fillId="0" borderId="36" xfId="0" applyBorder="1" applyAlignment="1" applyProtection="1">
      <alignment horizontal="center" vertical="center" textRotation="255" shrinkToFit="1"/>
      <protection hidden="1"/>
    </xf>
    <xf numFmtId="176" fontId="0" fillId="0" borderId="17"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8" fillId="0" borderId="18"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0" fillId="0" borderId="40" xfId="0" applyBorder="1" applyAlignment="1" applyProtection="1">
      <alignment horizontal="center" vertical="center" textRotation="255" shrinkToFit="1"/>
      <protection hidden="1"/>
    </xf>
    <xf numFmtId="0" fontId="0" fillId="0" borderId="41" xfId="0" applyBorder="1" applyAlignment="1" applyProtection="1">
      <alignment horizontal="center" vertical="center" textRotation="255" shrinkToFit="1"/>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4" fillId="0" borderId="18"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176" fontId="0" fillId="0" borderId="11"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8" fillId="0" borderId="35" xfId="0" applyFont="1" applyBorder="1" applyAlignment="1" applyProtection="1">
      <alignment horizontal="center" vertical="center" textRotation="255" wrapText="1" shrinkToFit="1"/>
      <protection hidden="1"/>
    </xf>
    <xf numFmtId="0" fontId="8" fillId="0" borderId="32" xfId="0" applyFont="1" applyBorder="1" applyAlignment="1" applyProtection="1">
      <alignment horizontal="center" vertical="center" textRotation="255" wrapText="1" shrinkToFit="1"/>
      <protection hidden="1"/>
    </xf>
    <xf numFmtId="0" fontId="8" fillId="0" borderId="41" xfId="0" applyFont="1" applyBorder="1" applyAlignment="1" applyProtection="1">
      <alignment horizontal="center" vertical="center" textRotation="255" wrapText="1" shrinkToFit="1"/>
      <protection hidden="1"/>
    </xf>
    <xf numFmtId="176" fontId="0" fillId="0" borderId="16" xfId="0" applyNumberFormat="1"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horizontal="left" vertical="top"/>
      <protection hidden="1"/>
    </xf>
    <xf numFmtId="0" fontId="4" fillId="33" borderId="45" xfId="0" applyFont="1" applyFill="1" applyBorder="1" applyAlignment="1" applyProtection="1">
      <alignment horizontal="left" vertical="center" wrapText="1" indent="1"/>
      <protection hidden="1"/>
    </xf>
    <xf numFmtId="0" fontId="4" fillId="33" borderId="46" xfId="0" applyFont="1" applyFill="1" applyBorder="1" applyAlignment="1" applyProtection="1">
      <alignment horizontal="left" vertical="center" indent="1"/>
      <protection hidden="1"/>
    </xf>
    <xf numFmtId="0" fontId="4" fillId="33" borderId="47" xfId="0" applyFont="1" applyFill="1" applyBorder="1" applyAlignment="1" applyProtection="1">
      <alignment horizontal="left" vertical="center" indent="1"/>
      <protection hidden="1"/>
    </xf>
    <xf numFmtId="0" fontId="4" fillId="33" borderId="48"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indent="1"/>
      <protection hidden="1"/>
    </xf>
    <xf numFmtId="0" fontId="4" fillId="33" borderId="49" xfId="0" applyFont="1" applyFill="1" applyBorder="1" applyAlignment="1" applyProtection="1">
      <alignment horizontal="left" vertical="center" indent="1"/>
      <protection hidden="1"/>
    </xf>
    <xf numFmtId="0" fontId="4" fillId="33" borderId="50" xfId="0" applyFont="1" applyFill="1" applyBorder="1" applyAlignment="1" applyProtection="1">
      <alignment horizontal="left" vertical="center" indent="1"/>
      <protection hidden="1"/>
    </xf>
    <xf numFmtId="0" fontId="4" fillId="33" borderId="51" xfId="0" applyFont="1" applyFill="1" applyBorder="1" applyAlignment="1" applyProtection="1">
      <alignment horizontal="left" vertical="center" indent="1"/>
      <protection hidden="1"/>
    </xf>
    <xf numFmtId="0" fontId="4" fillId="33" borderId="52" xfId="0" applyFont="1" applyFill="1" applyBorder="1" applyAlignment="1" applyProtection="1">
      <alignment horizontal="left" vertical="center" indent="1"/>
      <protection hidden="1"/>
    </xf>
    <xf numFmtId="0" fontId="9" fillId="0" borderId="35" xfId="0" applyFont="1" applyBorder="1" applyAlignment="1" applyProtection="1">
      <alignment horizontal="center" vertical="center" textRotation="255" wrapText="1" shrinkToFit="1"/>
      <protection hidden="1"/>
    </xf>
    <xf numFmtId="0" fontId="9" fillId="0" borderId="32" xfId="0" applyFont="1" applyBorder="1" applyAlignment="1" applyProtection="1">
      <alignment horizontal="center" vertical="center" textRotation="255" wrapText="1" shrinkToFit="1"/>
      <protection hidden="1"/>
    </xf>
    <xf numFmtId="0" fontId="9" fillId="0" borderId="41" xfId="0" applyFont="1" applyBorder="1" applyAlignment="1" applyProtection="1">
      <alignment horizontal="center" vertical="center" textRotation="255" wrapText="1" shrinkToFit="1"/>
      <protection hidden="1"/>
    </xf>
    <xf numFmtId="0" fontId="0" fillId="0" borderId="29"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4" fillId="0" borderId="31"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99FFCC"/>
        </patternFill>
      </fill>
    </dxf>
    <dxf>
      <fill>
        <patternFill>
          <bgColor rgb="FF99FFCC"/>
        </patternFill>
      </fill>
    </dxf>
    <dxf>
      <fill>
        <patternFill>
          <bgColor rgb="FF99FFCC"/>
        </patternFill>
      </fill>
    </dxf>
    <dxf>
      <fill>
        <patternFill>
          <bgColor rgb="FF99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25"/>
          <c:y val="0.11125"/>
          <c:w val="0.46"/>
          <c:h val="0.7667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チェックシート!$G$9:$L$9</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チェックシート!$G$8:$L$8</c:f>
              <c:strCache/>
            </c:strRef>
          </c:cat>
          <c:val>
            <c:numRef>
              <c:f>チェックシート!$G$10:$L$10</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チェックシート!$G$11:$L$11</c:f>
              <c:numCache/>
            </c:numRef>
          </c:val>
        </c:ser>
        <c:axId val="44314671"/>
        <c:axId val="63287720"/>
      </c:radarChart>
      <c:catAx>
        <c:axId val="443146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63287720"/>
        <c:crosses val="autoZero"/>
        <c:auto val="0"/>
        <c:lblOffset val="100"/>
        <c:tickLblSkip val="1"/>
        <c:noMultiLvlLbl val="0"/>
      </c:catAx>
      <c:valAx>
        <c:axId val="63287720"/>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44314671"/>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9</xdr:col>
      <xdr:colOff>266700</xdr:colOff>
      <xdr:row>3</xdr:row>
      <xdr:rowOff>76200</xdr:rowOff>
    </xdr:to>
    <xdr:sp>
      <xdr:nvSpPr>
        <xdr:cNvPr id="1" name="正方形/長方形 1"/>
        <xdr:cNvSpPr>
          <a:spLocks/>
        </xdr:cNvSpPr>
      </xdr:nvSpPr>
      <xdr:spPr>
        <a:xfrm>
          <a:off x="57150" y="85725"/>
          <a:ext cx="6381750" cy="504825"/>
        </a:xfrm>
        <a:prstGeom prst="rect">
          <a:avLst/>
        </a:prstGeom>
        <a:solidFill>
          <a:srgbClr val="DBEEF4"/>
        </a:solidFill>
        <a:ln w="25400" cmpd="sng">
          <a:solidFill>
            <a:srgbClr val="31859C"/>
          </a:solidFill>
          <a:headEnd type="none"/>
          <a:tailEnd type="none"/>
        </a:ln>
      </xdr:spPr>
      <xdr:txBody>
        <a:bodyPr vertOverflow="clip" wrap="square" anchor="ctr"/>
        <a:p>
          <a:pPr algn="ctr">
            <a:defRPr/>
          </a:pPr>
          <a:r>
            <a:rPr lang="en-US" cap="none" sz="1600" b="0" i="0" u="none" baseline="0">
              <a:solidFill>
                <a:srgbClr val="000000"/>
              </a:solidFill>
            </a:rPr>
            <a:t>「校内支援体制」チェックシート　活用マニュアル</a:t>
          </a:r>
        </a:p>
      </xdr:txBody>
    </xdr:sp>
    <xdr:clientData/>
  </xdr:twoCellAnchor>
  <xdr:oneCellAnchor>
    <xdr:from>
      <xdr:col>0</xdr:col>
      <xdr:colOff>485775</xdr:colOff>
      <xdr:row>6</xdr:row>
      <xdr:rowOff>9525</xdr:rowOff>
    </xdr:from>
    <xdr:ext cx="6267450" cy="476250"/>
    <xdr:sp>
      <xdr:nvSpPr>
        <xdr:cNvPr id="2" name="テキスト ボックス 2"/>
        <xdr:cNvSpPr txBox="1">
          <a:spLocks noChangeArrowheads="1"/>
        </xdr:cNvSpPr>
      </xdr:nvSpPr>
      <xdr:spPr>
        <a:xfrm>
          <a:off x="485775" y="1066800"/>
          <a:ext cx="6267450" cy="476250"/>
        </a:xfrm>
        <a:prstGeom prst="rect">
          <a:avLst/>
        </a:prstGeom>
        <a:noFill/>
        <a:ln w="9525" cmpd="sng">
          <a:noFill/>
        </a:ln>
      </xdr:spPr>
      <xdr:txBody>
        <a:bodyPr vertOverflow="clip" wrap="square"/>
        <a:p>
          <a:pPr algn="l">
            <a:defRPr/>
          </a:pPr>
          <a:r>
            <a:rPr lang="en-US" cap="none" sz="1100" b="0" i="0" u="none" baseline="0">
              <a:solidFill>
                <a:srgbClr val="000000"/>
              </a:solidFill>
            </a:rPr>
            <a:t>各学校における校内委員会を始めとする「校内支援体制」が、本来の果たすべき役割が機能しているかを再点検し、実効性のある全校的な支援体制の確立を図る</a:t>
          </a:r>
        </a:p>
      </xdr:txBody>
    </xdr:sp>
    <xdr:clientData/>
  </xdr:oneCellAnchor>
  <xdr:oneCellAnchor>
    <xdr:from>
      <xdr:col>0</xdr:col>
      <xdr:colOff>495300</xdr:colOff>
      <xdr:row>10</xdr:row>
      <xdr:rowOff>171450</xdr:rowOff>
    </xdr:from>
    <xdr:ext cx="6343650" cy="1352550"/>
    <xdr:sp>
      <xdr:nvSpPr>
        <xdr:cNvPr id="3" name="テキスト ボックス 3"/>
        <xdr:cNvSpPr txBox="1">
          <a:spLocks noChangeArrowheads="1"/>
        </xdr:cNvSpPr>
      </xdr:nvSpPr>
      <xdr:spPr>
        <a:xfrm>
          <a:off x="495300" y="1914525"/>
          <a:ext cx="6343650" cy="1352550"/>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「チェックシート」のタブをクリックし、シートを表示する。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背景色が</a:t>
          </a:r>
          <a:r>
            <a:rPr lang="en-US" cap="none" sz="1100" b="0" i="0" u="none" baseline="0">
              <a:solidFill>
                <a:srgbClr val="008000"/>
              </a:solidFill>
              <a:latin typeface="UD デジタル 教科書体 NP-R"/>
              <a:ea typeface="UD デジタル 教科書体 NP-R"/>
              <a:cs typeface="UD デジタル 教科書体 NP-R"/>
            </a:rPr>
            <a:t>緑色のセル</a:t>
          </a:r>
          <a:r>
            <a:rPr lang="en-US" cap="none" sz="1100" b="0" i="0" u="none" baseline="0">
              <a:solidFill>
                <a:srgbClr val="000000"/>
              </a:solidFill>
              <a:latin typeface="UD デジタル 教科書体 NP-R"/>
              <a:ea typeface="UD デジタル 教科書体 NP-R"/>
              <a:cs typeface="UD デジタル 教科書体 NP-R"/>
            </a:rPr>
            <a:t>に、リストから選択するか、直接入力する。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「チェックシート」の診断項目に対する評価（得点）は、次に示すとおり</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４　</a:t>
          </a:r>
          <a:r>
            <a:rPr lang="en-US" cap="none" sz="1100" b="0" i="0" u="none" baseline="0">
              <a:solidFill>
                <a:srgbClr val="000000"/>
              </a:solidFill>
              <a:latin typeface="UD デジタル 教科書体 NP-R"/>
              <a:ea typeface="UD デジタル 教科書体 NP-R"/>
              <a:cs typeface="UD デジタル 教科書体 NP-R"/>
            </a:rPr>
            <a:t>十分に取り組めている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３　</a:t>
          </a:r>
          <a:r>
            <a:rPr lang="en-US" cap="none" sz="1100" b="0" i="0" u="none" baseline="0">
              <a:solidFill>
                <a:srgbClr val="000000"/>
              </a:solidFill>
              <a:latin typeface="UD デジタル 教科書体 NP-R"/>
              <a:ea typeface="UD デジタル 教科書体 NP-R"/>
              <a:cs typeface="UD デジタル 教科書体 NP-R"/>
            </a:rPr>
            <a:t>おおむね取り組めている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２</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やや不十分である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１</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不十分である</a:t>
          </a:r>
        </a:p>
      </xdr:txBody>
    </xdr:sp>
    <xdr:clientData/>
  </xdr:oneCellAnchor>
  <xdr:oneCellAnchor>
    <xdr:from>
      <xdr:col>0</xdr:col>
      <xdr:colOff>514350</xdr:colOff>
      <xdr:row>20</xdr:row>
      <xdr:rowOff>171450</xdr:rowOff>
    </xdr:from>
    <xdr:ext cx="6305550" cy="619125"/>
    <xdr:sp>
      <xdr:nvSpPr>
        <xdr:cNvPr id="4" name="テキスト ボックス 4"/>
        <xdr:cNvSpPr txBox="1">
          <a:spLocks noChangeArrowheads="1"/>
        </xdr:cNvSpPr>
      </xdr:nvSpPr>
      <xdr:spPr>
        <a:xfrm>
          <a:off x="514350" y="3648075"/>
          <a:ext cx="6305550"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特別支援教育コーディネーター個人としてではなく、学校組織としての視点で点検する。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入力に当たっては、管理職とともに確認しながら入力することが望ましい。</a:t>
          </a:r>
        </a:p>
      </xdr:txBody>
    </xdr:sp>
    <xdr:clientData/>
  </xdr:oneCellAnchor>
  <xdr:oneCellAnchor>
    <xdr:from>
      <xdr:col>0</xdr:col>
      <xdr:colOff>523875</xdr:colOff>
      <xdr:row>26</xdr:row>
      <xdr:rowOff>9525</xdr:rowOff>
    </xdr:from>
    <xdr:ext cx="6315075" cy="1076325"/>
    <xdr:sp>
      <xdr:nvSpPr>
        <xdr:cNvPr id="5" name="テキスト ボックス 5"/>
        <xdr:cNvSpPr txBox="1">
          <a:spLocks noChangeArrowheads="1"/>
        </xdr:cNvSpPr>
      </xdr:nvSpPr>
      <xdr:spPr>
        <a:xfrm>
          <a:off x="523875" y="4562475"/>
          <a:ext cx="6315075"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全ての診断項目を入力すると、右ページに分類ごとの平均点が表示され、その数値がレーダーグラフで表示される。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各診断項目への点検の状況やレーダーグラフ等を参考にしながら、各学校における校内支援体制の成果や課題を踏まえ、より実効性のある校内支援体制の確立または維持に向けて取り組みを行う。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12</xdr:row>
      <xdr:rowOff>0</xdr:rowOff>
    </xdr:from>
    <xdr:to>
      <xdr:col>11</xdr:col>
      <xdr:colOff>1143000</xdr:colOff>
      <xdr:row>29</xdr:row>
      <xdr:rowOff>0</xdr:rowOff>
    </xdr:to>
    <xdr:graphicFrame>
      <xdr:nvGraphicFramePr>
        <xdr:cNvPr id="1" name="Chart 15"/>
        <xdr:cNvGraphicFramePr/>
      </xdr:nvGraphicFramePr>
      <xdr:xfrm>
        <a:off x="7610475" y="2857500"/>
        <a:ext cx="713422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A26"/>
  <sheetViews>
    <sheetView view="pageBreakPreview" zoomScaleSheetLayoutView="100" workbookViewId="0" topLeftCell="A1">
      <selection activeCell="N15" sqref="N15"/>
    </sheetView>
  </sheetViews>
  <sheetFormatPr defaultColWidth="9.00390625" defaultRowHeight="13.5"/>
  <cols>
    <col min="1" max="16384" width="9.00390625" style="38" customWidth="1"/>
  </cols>
  <sheetData>
    <row r="6" ht="15.75">
      <c r="A6" s="39" t="s">
        <v>108</v>
      </c>
    </row>
    <row r="11" ht="15">
      <c r="A11" s="39" t="s">
        <v>109</v>
      </c>
    </row>
    <row r="21" ht="15">
      <c r="A21" s="39" t="s">
        <v>110</v>
      </c>
    </row>
    <row r="26" ht="15.75">
      <c r="A26" s="39" t="s">
        <v>129</v>
      </c>
    </row>
  </sheetData>
  <sheetProtection/>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Q40"/>
  <sheetViews>
    <sheetView showGridLines="0" tabSelected="1" view="pageLayout" zoomScale="85" zoomScaleSheetLayoutView="80" zoomScalePageLayoutView="85" workbookViewId="0" topLeftCell="A1">
      <selection activeCell="G32" sqref="G32:L36"/>
    </sheetView>
  </sheetViews>
  <sheetFormatPr defaultColWidth="9.00390625" defaultRowHeight="13.5"/>
  <cols>
    <col min="1" max="1" width="4.125" style="5" customWidth="1"/>
    <col min="2" max="2" width="5.50390625" style="5" customWidth="1"/>
    <col min="3" max="3" width="18.875" style="5" hidden="1" customWidth="1"/>
    <col min="4" max="4" width="73.00390625" style="5" customWidth="1"/>
    <col min="5" max="5" width="14.625" style="5" customWidth="1"/>
    <col min="6" max="6" width="2.50390625" style="5" customWidth="1"/>
    <col min="7" max="12" width="15.75390625" style="5" customWidth="1"/>
    <col min="13" max="14" width="9.00390625" style="5" customWidth="1"/>
    <col min="15" max="17" width="10.625" style="5" hidden="1" customWidth="1"/>
    <col min="18" max="16384" width="9.00390625" style="5" customWidth="1"/>
  </cols>
  <sheetData>
    <row r="1" spans="1:17" ht="18.75" customHeight="1" thickBot="1">
      <c r="A1" s="32" t="s">
        <v>1</v>
      </c>
      <c r="B1" s="16" t="s">
        <v>2</v>
      </c>
      <c r="C1" s="16" t="s">
        <v>3</v>
      </c>
      <c r="D1" s="17" t="s">
        <v>0</v>
      </c>
      <c r="E1" s="18" t="s">
        <v>12</v>
      </c>
      <c r="I1" s="25" t="s">
        <v>81</v>
      </c>
      <c r="J1" s="15" t="s">
        <v>54</v>
      </c>
      <c r="K1" s="15" t="s">
        <v>52</v>
      </c>
      <c r="L1" s="15" t="s">
        <v>53</v>
      </c>
      <c r="O1" s="5" t="s">
        <v>54</v>
      </c>
      <c r="P1" s="5" t="s">
        <v>52</v>
      </c>
      <c r="Q1" s="5" t="s">
        <v>53</v>
      </c>
    </row>
    <row r="2" spans="1:17" ht="18.75" customHeight="1" thickBot="1" thickTop="1">
      <c r="A2" s="22">
        <v>1</v>
      </c>
      <c r="B2" s="57" t="s">
        <v>57</v>
      </c>
      <c r="C2" s="23" t="s">
        <v>8</v>
      </c>
      <c r="D2" s="28" t="s">
        <v>133</v>
      </c>
      <c r="E2" s="44"/>
      <c r="O2" s="5" t="s">
        <v>60</v>
      </c>
      <c r="P2" s="5" t="s">
        <v>14</v>
      </c>
      <c r="Q2" s="5" t="s">
        <v>25</v>
      </c>
    </row>
    <row r="3" spans="1:17" ht="18.75" customHeight="1">
      <c r="A3" s="8">
        <v>2</v>
      </c>
      <c r="B3" s="48"/>
      <c r="C3" s="9" t="s">
        <v>8</v>
      </c>
      <c r="D3" s="29" t="s">
        <v>83</v>
      </c>
      <c r="E3" s="2"/>
      <c r="G3" s="87" t="s">
        <v>13</v>
      </c>
      <c r="H3" s="89"/>
      <c r="I3" s="89"/>
      <c r="J3" s="89"/>
      <c r="K3" s="89"/>
      <c r="L3" s="90"/>
      <c r="O3" s="5" t="s">
        <v>61</v>
      </c>
      <c r="P3" s="5" t="s">
        <v>15</v>
      </c>
      <c r="Q3" s="5" t="s">
        <v>26</v>
      </c>
    </row>
    <row r="4" spans="1:17" ht="18.75" customHeight="1">
      <c r="A4" s="8">
        <v>3</v>
      </c>
      <c r="B4" s="48"/>
      <c r="C4" s="9" t="s">
        <v>8</v>
      </c>
      <c r="D4" s="29" t="s">
        <v>101</v>
      </c>
      <c r="E4" s="2"/>
      <c r="G4" s="88"/>
      <c r="H4" s="91"/>
      <c r="I4" s="91"/>
      <c r="J4" s="91"/>
      <c r="K4" s="91"/>
      <c r="L4" s="92"/>
      <c r="O4" s="5" t="s">
        <v>62</v>
      </c>
      <c r="P4" s="5" t="s">
        <v>16</v>
      </c>
      <c r="Q4" s="5" t="s">
        <v>27</v>
      </c>
    </row>
    <row r="5" spans="1:17" ht="18.75" customHeight="1" thickBot="1">
      <c r="A5" s="8">
        <v>4</v>
      </c>
      <c r="B5" s="48"/>
      <c r="C5" s="40" t="s">
        <v>8</v>
      </c>
      <c r="D5" s="33" t="s">
        <v>131</v>
      </c>
      <c r="E5" s="44"/>
      <c r="F5" s="41"/>
      <c r="G5" s="42" t="s">
        <v>55</v>
      </c>
      <c r="H5" s="52"/>
      <c r="I5" s="53"/>
      <c r="J5" s="24" t="s">
        <v>56</v>
      </c>
      <c r="K5" s="52"/>
      <c r="L5" s="54"/>
      <c r="O5" s="5" t="s">
        <v>63</v>
      </c>
      <c r="P5" s="5" t="s">
        <v>17</v>
      </c>
      <c r="Q5" s="5" t="s">
        <v>28</v>
      </c>
    </row>
    <row r="6" spans="1:17" ht="18.75" customHeight="1" thickBot="1">
      <c r="A6" s="8">
        <v>5</v>
      </c>
      <c r="B6" s="48"/>
      <c r="C6" s="40"/>
      <c r="D6" s="29" t="s">
        <v>132</v>
      </c>
      <c r="E6" s="44"/>
      <c r="F6" s="41"/>
      <c r="G6" s="41"/>
      <c r="J6" s="10"/>
      <c r="O6" s="5" t="s">
        <v>64</v>
      </c>
      <c r="P6" s="5" t="s">
        <v>18</v>
      </c>
      <c r="Q6" s="5" t="s">
        <v>29</v>
      </c>
    </row>
    <row r="7" spans="1:17" ht="18.75" customHeight="1">
      <c r="A7" s="12">
        <v>6</v>
      </c>
      <c r="B7" s="58"/>
      <c r="C7" s="13" t="s">
        <v>8</v>
      </c>
      <c r="D7" s="29" t="s">
        <v>58</v>
      </c>
      <c r="E7" s="3"/>
      <c r="G7" s="59" t="s">
        <v>130</v>
      </c>
      <c r="H7" s="60"/>
      <c r="I7" s="60"/>
      <c r="J7" s="60"/>
      <c r="K7" s="60"/>
      <c r="L7" s="61"/>
      <c r="O7" s="5" t="s">
        <v>65</v>
      </c>
      <c r="P7" s="5" t="s">
        <v>19</v>
      </c>
      <c r="Q7" s="5" t="s">
        <v>30</v>
      </c>
    </row>
    <row r="8" spans="1:17" ht="18.75" customHeight="1">
      <c r="A8" s="35">
        <v>7</v>
      </c>
      <c r="B8" s="68" t="s">
        <v>97</v>
      </c>
      <c r="C8" s="11" t="s">
        <v>4</v>
      </c>
      <c r="D8" s="43" t="s">
        <v>134</v>
      </c>
      <c r="E8" s="4"/>
      <c r="G8" s="93" t="str">
        <f>B2</f>
        <v>校内体制づくり</v>
      </c>
      <c r="H8" s="55" t="str">
        <f>B8</f>
        <v>校内委員会の実施</v>
      </c>
      <c r="I8" s="55" t="str">
        <f>B12</f>
        <v>児童生徒への支援</v>
      </c>
      <c r="J8" s="55" t="str">
        <f>B18</f>
        <v>教職員の理解推進と
専門性の向上</v>
      </c>
      <c r="K8" s="62" t="str">
        <f>B23</f>
        <v>保護者との連携</v>
      </c>
      <c r="L8" s="66" t="str">
        <f>B28</f>
        <v>関係機関との連携</v>
      </c>
      <c r="O8" s="5" t="s">
        <v>66</v>
      </c>
      <c r="P8" s="5" t="s">
        <v>20</v>
      </c>
      <c r="Q8" s="5" t="s">
        <v>31</v>
      </c>
    </row>
    <row r="9" spans="1:17" ht="18.75" customHeight="1">
      <c r="A9" s="8">
        <v>8</v>
      </c>
      <c r="B9" s="69"/>
      <c r="C9" s="9" t="s">
        <v>4</v>
      </c>
      <c r="D9" s="29" t="s">
        <v>98</v>
      </c>
      <c r="E9" s="2"/>
      <c r="G9" s="94"/>
      <c r="H9" s="56"/>
      <c r="I9" s="56"/>
      <c r="J9" s="56"/>
      <c r="K9" s="63"/>
      <c r="L9" s="67"/>
      <c r="O9" s="5" t="s">
        <v>67</v>
      </c>
      <c r="P9" s="5" t="s">
        <v>21</v>
      </c>
      <c r="Q9" s="5" t="s">
        <v>32</v>
      </c>
    </row>
    <row r="10" spans="1:17" ht="18.75" customHeight="1">
      <c r="A10" s="8">
        <v>9</v>
      </c>
      <c r="B10" s="69"/>
      <c r="C10" s="9"/>
      <c r="D10" s="19" t="s">
        <v>99</v>
      </c>
      <c r="E10" s="2"/>
      <c r="G10" s="71">
        <f>IF(SUM(E2:E7)=0,"",SUM(E2:E7)/6)</f>
      </c>
      <c r="H10" s="50">
        <f>IF(SUM(E8:E11)=0,"",SUM(E8:E11)/4)</f>
      </c>
      <c r="I10" s="50">
        <f>IF(SUM(E12:E17)=0,"",SUM(E12:E17)/6)</f>
      </c>
      <c r="J10" s="50">
        <f>IF(SUM(E18:E22)=0,"",SUM(E18:E22)/5)</f>
      </c>
      <c r="K10" s="50">
        <f>IF(SUM(E23:E27)=0,"",SUM(E23:E27)/5)</f>
      </c>
      <c r="L10" s="64">
        <f>IF(SUM(E28:E34)=0,"",SUM(E28:E34)/7)</f>
      </c>
      <c r="O10" s="5" t="s">
        <v>68</v>
      </c>
      <c r="P10" s="5" t="s">
        <v>22</v>
      </c>
      <c r="Q10" s="5" t="s">
        <v>33</v>
      </c>
    </row>
    <row r="11" spans="1:17" ht="18.75" customHeight="1" thickBot="1">
      <c r="A11" s="12">
        <v>10</v>
      </c>
      <c r="B11" s="70"/>
      <c r="C11" s="13" t="s">
        <v>4</v>
      </c>
      <c r="D11" s="30" t="s">
        <v>100</v>
      </c>
      <c r="E11" s="3"/>
      <c r="G11" s="72"/>
      <c r="H11" s="51"/>
      <c r="I11" s="51"/>
      <c r="J11" s="51"/>
      <c r="K11" s="51"/>
      <c r="L11" s="65"/>
      <c r="O11" s="5" t="s">
        <v>69</v>
      </c>
      <c r="P11" s="5" t="s">
        <v>23</v>
      </c>
      <c r="Q11" s="5" t="s">
        <v>34</v>
      </c>
    </row>
    <row r="12" spans="1:17" ht="18.75" customHeight="1">
      <c r="A12" s="6">
        <v>11</v>
      </c>
      <c r="B12" s="47" t="s">
        <v>85</v>
      </c>
      <c r="C12" s="7" t="s">
        <v>5</v>
      </c>
      <c r="D12" s="36" t="s">
        <v>92</v>
      </c>
      <c r="E12" s="34"/>
      <c r="O12" s="5" t="s">
        <v>70</v>
      </c>
      <c r="P12" s="5" t="s">
        <v>24</v>
      </c>
      <c r="Q12" s="5" t="s">
        <v>35</v>
      </c>
    </row>
    <row r="13" spans="1:17" ht="18.75" customHeight="1">
      <c r="A13" s="8">
        <v>12</v>
      </c>
      <c r="B13" s="48"/>
      <c r="C13" s="9" t="s">
        <v>5</v>
      </c>
      <c r="D13" s="29" t="s">
        <v>91</v>
      </c>
      <c r="E13" s="2"/>
      <c r="O13" s="5" t="s">
        <v>71</v>
      </c>
      <c r="Q13" s="5" t="s">
        <v>36</v>
      </c>
    </row>
    <row r="14" spans="1:17" ht="18.75" customHeight="1">
      <c r="A14" s="8">
        <v>13</v>
      </c>
      <c r="B14" s="48"/>
      <c r="C14" s="9" t="s">
        <v>5</v>
      </c>
      <c r="D14" s="29" t="s">
        <v>135</v>
      </c>
      <c r="E14" s="2"/>
      <c r="O14" s="5" t="s">
        <v>72</v>
      </c>
      <c r="Q14" s="5" t="s">
        <v>37</v>
      </c>
    </row>
    <row r="15" spans="1:17" ht="18.75" customHeight="1">
      <c r="A15" s="8">
        <v>14</v>
      </c>
      <c r="B15" s="48"/>
      <c r="C15" s="9" t="s">
        <v>4</v>
      </c>
      <c r="D15" s="29" t="s">
        <v>102</v>
      </c>
      <c r="E15" s="2"/>
      <c r="O15" s="5" t="s">
        <v>73</v>
      </c>
      <c r="Q15" s="5" t="s">
        <v>38</v>
      </c>
    </row>
    <row r="16" spans="1:17" ht="18.75" customHeight="1">
      <c r="A16" s="8">
        <v>15</v>
      </c>
      <c r="B16" s="48"/>
      <c r="C16" s="9" t="s">
        <v>5</v>
      </c>
      <c r="D16" s="29" t="s">
        <v>90</v>
      </c>
      <c r="E16" s="2"/>
      <c r="O16" s="5" t="s">
        <v>74</v>
      </c>
      <c r="Q16" s="5" t="s">
        <v>39</v>
      </c>
    </row>
    <row r="17" spans="1:17" ht="18.75" customHeight="1">
      <c r="A17" s="12">
        <v>16</v>
      </c>
      <c r="B17" s="58"/>
      <c r="C17" s="13" t="s">
        <v>5</v>
      </c>
      <c r="D17" s="30" t="s">
        <v>103</v>
      </c>
      <c r="E17" s="3"/>
      <c r="O17" s="5" t="s">
        <v>75</v>
      </c>
      <c r="Q17" s="5" t="s">
        <v>40</v>
      </c>
    </row>
    <row r="18" spans="1:17" ht="18.75" customHeight="1">
      <c r="A18" s="6">
        <v>17</v>
      </c>
      <c r="B18" s="84" t="s">
        <v>87</v>
      </c>
      <c r="C18" s="11" t="s">
        <v>6</v>
      </c>
      <c r="D18" s="31" t="s">
        <v>89</v>
      </c>
      <c r="E18" s="4"/>
      <c r="O18" s="5" t="s">
        <v>76</v>
      </c>
      <c r="Q18" s="5" t="s">
        <v>41</v>
      </c>
    </row>
    <row r="19" spans="1:17" ht="18" customHeight="1">
      <c r="A19" s="8">
        <v>18</v>
      </c>
      <c r="B19" s="85"/>
      <c r="C19" s="9" t="s">
        <v>6</v>
      </c>
      <c r="D19" s="29" t="s">
        <v>82</v>
      </c>
      <c r="E19" s="2"/>
      <c r="O19" s="5" t="s">
        <v>77</v>
      </c>
      <c r="Q19" s="5" t="s">
        <v>42</v>
      </c>
    </row>
    <row r="20" spans="1:17" ht="18.75" customHeight="1">
      <c r="A20" s="8">
        <v>19</v>
      </c>
      <c r="B20" s="85"/>
      <c r="C20" s="9" t="s">
        <v>6</v>
      </c>
      <c r="D20" s="29" t="s">
        <v>88</v>
      </c>
      <c r="E20" s="2"/>
      <c r="O20" s="5" t="s">
        <v>78</v>
      </c>
      <c r="Q20" s="5" t="s">
        <v>43</v>
      </c>
    </row>
    <row r="21" spans="1:17" ht="18.75" customHeight="1">
      <c r="A21" s="8">
        <v>20</v>
      </c>
      <c r="B21" s="85"/>
      <c r="C21" s="9" t="s">
        <v>6</v>
      </c>
      <c r="D21" s="29" t="s">
        <v>59</v>
      </c>
      <c r="E21" s="2"/>
      <c r="O21" s="5" t="s">
        <v>79</v>
      </c>
      <c r="Q21" s="5" t="s">
        <v>44</v>
      </c>
    </row>
    <row r="22" spans="1:17" ht="18.75" customHeight="1">
      <c r="A22" s="12">
        <v>21</v>
      </c>
      <c r="B22" s="86"/>
      <c r="C22" s="9" t="s">
        <v>6</v>
      </c>
      <c r="D22" s="21" t="s">
        <v>84</v>
      </c>
      <c r="E22" s="3"/>
      <c r="O22" s="5" t="s">
        <v>80</v>
      </c>
      <c r="Q22" s="5" t="s">
        <v>45</v>
      </c>
    </row>
    <row r="23" spans="1:17" ht="18.75" customHeight="1">
      <c r="A23" s="6">
        <v>22</v>
      </c>
      <c r="B23" s="47" t="s">
        <v>10</v>
      </c>
      <c r="C23" s="13" t="s">
        <v>6</v>
      </c>
      <c r="D23" s="20" t="s">
        <v>86</v>
      </c>
      <c r="E23" s="4"/>
      <c r="O23" s="5" t="s">
        <v>111</v>
      </c>
      <c r="Q23" s="5" t="s">
        <v>46</v>
      </c>
    </row>
    <row r="24" spans="1:17" ht="18.75" customHeight="1">
      <c r="A24" s="8">
        <v>23</v>
      </c>
      <c r="B24" s="48"/>
      <c r="C24" s="11" t="s">
        <v>9</v>
      </c>
      <c r="D24" s="29" t="s">
        <v>93</v>
      </c>
      <c r="E24" s="2"/>
      <c r="O24" s="5" t="s">
        <v>112</v>
      </c>
      <c r="Q24" s="5" t="s">
        <v>47</v>
      </c>
    </row>
    <row r="25" spans="1:17" ht="18.75" customHeight="1">
      <c r="A25" s="8">
        <v>24</v>
      </c>
      <c r="B25" s="48"/>
      <c r="C25" s="9" t="s">
        <v>9</v>
      </c>
      <c r="D25" s="19" t="s">
        <v>95</v>
      </c>
      <c r="E25" s="2"/>
      <c r="O25" s="5" t="s">
        <v>113</v>
      </c>
      <c r="Q25" s="5" t="s">
        <v>48</v>
      </c>
    </row>
    <row r="26" spans="1:17" ht="18.75" customHeight="1">
      <c r="A26" s="8">
        <v>26</v>
      </c>
      <c r="B26" s="48"/>
      <c r="C26" s="9" t="s">
        <v>9</v>
      </c>
      <c r="D26" s="29" t="s">
        <v>136</v>
      </c>
      <c r="E26" s="2"/>
      <c r="O26" s="5" t="s">
        <v>114</v>
      </c>
      <c r="Q26" s="5" t="s">
        <v>49</v>
      </c>
    </row>
    <row r="27" spans="1:17" ht="18.75" customHeight="1">
      <c r="A27" s="12">
        <v>27</v>
      </c>
      <c r="B27" s="58"/>
      <c r="C27" s="9" t="s">
        <v>9</v>
      </c>
      <c r="D27" s="30" t="s">
        <v>137</v>
      </c>
      <c r="E27" s="3"/>
      <c r="O27" s="5" t="s">
        <v>115</v>
      </c>
      <c r="Q27" s="5" t="s">
        <v>50</v>
      </c>
    </row>
    <row r="28" spans="1:17" ht="18.75" customHeight="1">
      <c r="A28" s="6">
        <v>28</v>
      </c>
      <c r="B28" s="47" t="s">
        <v>11</v>
      </c>
      <c r="C28" s="9" t="s">
        <v>9</v>
      </c>
      <c r="D28" s="33" t="s">
        <v>105</v>
      </c>
      <c r="E28" s="1"/>
      <c r="O28" s="5" t="s">
        <v>116</v>
      </c>
      <c r="Q28" s="5" t="s">
        <v>51</v>
      </c>
    </row>
    <row r="29" spans="1:15" ht="18.75" customHeight="1">
      <c r="A29" s="8">
        <v>29</v>
      </c>
      <c r="B29" s="48"/>
      <c r="C29" s="13" t="s">
        <v>9</v>
      </c>
      <c r="D29" s="29" t="s">
        <v>106</v>
      </c>
      <c r="E29" s="2"/>
      <c r="O29" s="5" t="s">
        <v>117</v>
      </c>
    </row>
    <row r="30" spans="1:15" ht="18.75" customHeight="1">
      <c r="A30" s="8">
        <v>30</v>
      </c>
      <c r="B30" s="48"/>
      <c r="C30" s="46"/>
      <c r="D30" s="29" t="s">
        <v>104</v>
      </c>
      <c r="E30" s="2"/>
      <c r="O30" s="5" t="s">
        <v>118</v>
      </c>
    </row>
    <row r="31" spans="1:15" ht="18.75" customHeight="1">
      <c r="A31" s="8">
        <v>31</v>
      </c>
      <c r="B31" s="48"/>
      <c r="C31" s="7" t="s">
        <v>7</v>
      </c>
      <c r="D31" s="29" t="s">
        <v>138</v>
      </c>
      <c r="E31" s="2"/>
      <c r="O31" s="5" t="s">
        <v>119</v>
      </c>
    </row>
    <row r="32" spans="1:15" ht="18.75" customHeight="1">
      <c r="A32" s="8">
        <v>32</v>
      </c>
      <c r="B32" s="48"/>
      <c r="C32" s="9" t="s">
        <v>7</v>
      </c>
      <c r="D32" s="29" t="s">
        <v>107</v>
      </c>
      <c r="E32" s="2"/>
      <c r="G32" s="75" t="s">
        <v>139</v>
      </c>
      <c r="H32" s="76"/>
      <c r="I32" s="76"/>
      <c r="J32" s="76"/>
      <c r="K32" s="76"/>
      <c r="L32" s="77"/>
      <c r="O32" s="5" t="s">
        <v>120</v>
      </c>
    </row>
    <row r="33" spans="1:15" ht="18.75" customHeight="1">
      <c r="A33" s="8">
        <v>33</v>
      </c>
      <c r="B33" s="48"/>
      <c r="C33" s="9"/>
      <c r="D33" s="29" t="s">
        <v>94</v>
      </c>
      <c r="E33" s="2"/>
      <c r="G33" s="78"/>
      <c r="H33" s="79"/>
      <c r="I33" s="79"/>
      <c r="J33" s="79"/>
      <c r="K33" s="79"/>
      <c r="L33" s="80"/>
      <c r="O33" s="5" t="s">
        <v>121</v>
      </c>
    </row>
    <row r="34" spans="1:15" ht="18.75" customHeight="1" thickBot="1">
      <c r="A34" s="26">
        <v>34</v>
      </c>
      <c r="B34" s="49"/>
      <c r="C34" s="45"/>
      <c r="D34" s="37" t="s">
        <v>96</v>
      </c>
      <c r="E34" s="27"/>
      <c r="G34" s="78"/>
      <c r="H34" s="79"/>
      <c r="I34" s="79"/>
      <c r="J34" s="79"/>
      <c r="K34" s="79"/>
      <c r="L34" s="80"/>
      <c r="O34" s="5" t="s">
        <v>122</v>
      </c>
    </row>
    <row r="35" spans="1:15" ht="18.75" customHeight="1">
      <c r="A35" s="73"/>
      <c r="B35" s="74"/>
      <c r="C35" s="74"/>
      <c r="D35" s="74"/>
      <c r="E35" s="74"/>
      <c r="G35" s="78"/>
      <c r="H35" s="79"/>
      <c r="I35" s="79"/>
      <c r="J35" s="79"/>
      <c r="K35" s="79"/>
      <c r="L35" s="80"/>
      <c r="O35" s="5" t="s">
        <v>123</v>
      </c>
    </row>
    <row r="36" spans="3:15" ht="18.75" customHeight="1">
      <c r="C36" s="14"/>
      <c r="G36" s="81"/>
      <c r="H36" s="82"/>
      <c r="I36" s="82"/>
      <c r="J36" s="82"/>
      <c r="K36" s="82"/>
      <c r="L36" s="83"/>
      <c r="O36" s="5" t="s">
        <v>124</v>
      </c>
    </row>
    <row r="37" ht="18.75" customHeight="1">
      <c r="O37" s="5" t="s">
        <v>125</v>
      </c>
    </row>
    <row r="38" ht="12.75">
      <c r="O38" s="5" t="s">
        <v>126</v>
      </c>
    </row>
    <row r="39" ht="12.75">
      <c r="O39" s="5" t="s">
        <v>127</v>
      </c>
    </row>
    <row r="40" ht="12.75">
      <c r="O40" s="5" t="s">
        <v>128</v>
      </c>
    </row>
  </sheetData>
  <sheetProtection/>
  <mergeCells count="25">
    <mergeCell ref="A35:E35"/>
    <mergeCell ref="G32:L36"/>
    <mergeCell ref="B18:B22"/>
    <mergeCell ref="G3:G4"/>
    <mergeCell ref="H3:L4"/>
    <mergeCell ref="J10:J11"/>
    <mergeCell ref="G8:G9"/>
    <mergeCell ref="J8:J9"/>
    <mergeCell ref="K8:K9"/>
    <mergeCell ref="L10:L11"/>
    <mergeCell ref="L8:L9"/>
    <mergeCell ref="B8:B11"/>
    <mergeCell ref="G10:G11"/>
    <mergeCell ref="H10:H11"/>
    <mergeCell ref="I10:I11"/>
    <mergeCell ref="B28:B34"/>
    <mergeCell ref="K10:K11"/>
    <mergeCell ref="H5:I5"/>
    <mergeCell ref="K5:L5"/>
    <mergeCell ref="H8:H9"/>
    <mergeCell ref="B2:B7"/>
    <mergeCell ref="B23:B27"/>
    <mergeCell ref="B12:B17"/>
    <mergeCell ref="I8:I9"/>
    <mergeCell ref="G7:L7"/>
  </mergeCells>
  <conditionalFormatting sqref="H3:L5 E2:E34">
    <cfRule type="containsBlanks" priority="10" dxfId="0" stopIfTrue="1">
      <formula>LEN(TRIM(E2))=0</formula>
    </cfRule>
  </conditionalFormatting>
  <conditionalFormatting sqref="J1:L1">
    <cfRule type="cellIs" priority="2" dxfId="0" operator="equal" stopIfTrue="1">
      <formula>"（日を選択）"</formula>
    </cfRule>
    <cfRule type="cellIs" priority="3" dxfId="0" operator="equal" stopIfTrue="1">
      <formula>"（月を選択）"</formula>
    </cfRule>
    <cfRule type="cellIs" priority="4" dxfId="0" operator="equal" stopIfTrue="1">
      <formula>"（年を選択）"</formula>
    </cfRule>
  </conditionalFormatting>
  <dataValidations count="4">
    <dataValidation type="list" allowBlank="1" showInputMessage="1" showErrorMessage="1" imeMode="off" sqref="K1">
      <formula1>$P$1:$P$12</formula1>
    </dataValidation>
    <dataValidation type="list" allowBlank="1" showInputMessage="1" showErrorMessage="1" imeMode="off" sqref="L1">
      <formula1>$Q$1:$Q$28</formula1>
    </dataValidation>
    <dataValidation errorStyle="warning" type="list" allowBlank="1" showInputMessage="1" showErrorMessage="1" prompt="４，３，２，１のいずれかを入力してください" error="４，３，２，１のいずれかを入力してください。" imeMode="off" sqref="E2:E34">
      <formula1>"1,2,3,4"</formula1>
    </dataValidation>
    <dataValidation type="list" allowBlank="1" showInputMessage="1" showErrorMessage="1" imeMode="off" sqref="J1">
      <formula1>$O$1:$O$40</formula1>
    </dataValidation>
  </dataValidations>
  <printOptions/>
  <pageMargins left="0.3937007874015748" right="0.3937007874015748" top="0.984251968503937" bottom="0.7874015748031497" header="0.3937007874015748" footer="0.31496062992125984"/>
  <pageSetup horizontalDpi="600" verticalDpi="600" orientation="portrait" paperSize="9" r:id="rId2"/>
  <headerFooter alignWithMargins="0">
    <oddHeader>&amp;C「校内支援体制」チェックシート
</oddHeader>
    <oddFooter>&amp;R
　</oddFooter>
  </headerFooter>
  <colBreaks count="1" manualBreakCount="1">
    <brk id="5"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山梨県</cp:lastModifiedBy>
  <cp:lastPrinted>2024-03-29T01:58:39Z</cp:lastPrinted>
  <dcterms:created xsi:type="dcterms:W3CDTF">2005-08-04T06:29:15Z</dcterms:created>
  <dcterms:modified xsi:type="dcterms:W3CDTF">2024-05-29T22:34:53Z</dcterms:modified>
  <cp:category/>
  <cp:version/>
  <cp:contentType/>
  <cp:contentStatus/>
</cp:coreProperties>
</file>