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<sst xmlns="http://schemas.openxmlformats.org/spreadsheetml/2006/main" count="859" uniqueCount="859">
  <si>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</si>
  <si>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甲府城南病院</t>
  </si>
  <si>
    <t>〒400-0831　甲府市上町７５３―１</t>
  </si>
  <si>
    <t>病棟の建築時期と構造</t>
  </si>
  <si>
    <t>建物情報＼病棟名</t>
  </si>
  <si>
    <t>１Ｃ病棟</t>
  </si>
  <si>
    <t>１病棟</t>
  </si>
  <si>
    <t>２Ｃ病棟</t>
  </si>
  <si>
    <t>２病棟</t>
  </si>
  <si>
    <t>３Ｃ病棟</t>
  </si>
  <si>
    <t>３病棟</t>
  </si>
  <si>
    <t>様式１病院病棟票(1)</t>
  </si>
  <si>
    <t>建築時期</t>
  </si>
  <si>
    <t>1982</t>
  </si>
  <si>
    <t>1981</t>
  </si>
  <si>
    <t>1988</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</si>
  <si>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</si>
  <si>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</si>
  <si>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</si>
  <si>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</si>
  <si>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</si>
  <si>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</si>
  <si>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</si>
  <si>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</si>
  <si>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</si>
  <si>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</si>
  <si>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</si>
  <si>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</si>
  <si>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</si>
  <si>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</si>
  <si>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</si>
  <si>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</si>
  <si>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</si>
  <si>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</si>
  <si>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</si>
  <si>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</si>
  <si>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</si>
  <si>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</si>
  <si>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</si>
  <si>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</si>
  <si>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</si>
  <si>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</si>
  <si>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</si>
  <si>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</si>
  <si>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</si>
  <si>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</si>
  <si>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</si>
  <si>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</si>
  <si>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</si>
  <si>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</si>
  <si>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</si>
  <si>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</si>
  <si>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</si>
  <si>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</si>
  <si>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</si>
  <si>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</si>
  <si>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</si>
  <si>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</si>
  <si>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</si>
  <si>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</si>
  <si>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</si>
  <si>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</si>
  <si>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</si>
  <si>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</si>
  <si>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</si>
  <si>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</si>
  <si>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</si>
  <si>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</si>
  <si>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</si>
  <si>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</si>
  <si>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</si>
  <si>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</si>
  <si>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</si>
  <si>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</si>
  <si>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</si>
  <si>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</si>
  <si>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</si>
  <si>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</si>
  <si>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</si>
  <si>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</si>
  <si>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</si>
  <si>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</si>
  <si>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</si>
  <si>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</si>
  <si>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</si>
  <si>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</si>
  <si>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</si>
  <si>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</si>
  <si>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</si>
  <si>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</si>
  <si>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</si>
  <si>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</si>
  <si>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</si>
  <si>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</si>
  <si>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</si>
  <si>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</si>
  <si>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</si>
  <si>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</si>
  <si>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</si>
  <si>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</si>
  <si>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</si>
  <si>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</si>
  <si>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</si>
  <si>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</si>
  <si>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</si>
  <si>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</si>
  <si>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</si>
  <si>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</si>
  <si>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</si>
  <si>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</si>
  <si>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内科</t>
  </si>
  <si>
    <t>循環器内科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</si>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</sst>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14</v>
      </c>
      <c r="N10" s="20" t="s">
        <v>15</v>
      </c>
      <c r="O10" s="20" t="s">
        <v>14</v>
      </c>
      <c r="P10" s="20" t="s">
        <v>15</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16</v>
      </c>
      <c r="J11" s="411"/>
      <c r="K11" s="411"/>
      <c r="L11" s="20" t="s">
        <v>17</v>
      </c>
      <c r="M11" s="20" t="s">
        <v>17</v>
      </c>
      <c r="N11" s="20" t="s">
        <v>17</v>
      </c>
      <c r="O11" s="20" t="s">
        <v>17</v>
      </c>
      <c r="P11" s="20" t="s">
        <v>17</v>
      </c>
      <c r="Q11" s="20" t="s">
        <v>17</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20</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21</v>
      </c>
      <c r="J18" s="411"/>
      <c r="K18" s="411"/>
      <c r="L18" s="20"/>
      <c r="M18" s="20"/>
      <c r="N18" s="20" t="s">
        <v>22</v>
      </c>
      <c r="O18" s="20"/>
      <c r="P18" s="20" t="s">
        <v>22</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23</v>
      </c>
      <c r="J19" s="411"/>
      <c r="K19" s="411"/>
      <c r="L19" s="22" t="s">
        <v>22</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24</v>
      </c>
      <c r="J20" s="411"/>
      <c r="K20" s="411"/>
      <c r="L20" s="21"/>
      <c r="M20" s="21" t="s">
        <v>22</v>
      </c>
      <c r="N20" s="21"/>
      <c r="O20" s="21" t="s">
        <v>22</v>
      </c>
      <c r="P20" s="21"/>
      <c r="Q20" s="21" t="s">
        <v>22</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21</v>
      </c>
      <c r="J29" s="345"/>
      <c r="K29" s="346"/>
      <c r="L29" s="20"/>
      <c r="M29" s="20"/>
      <c r="N29" s="20" t="s">
        <v>22</v>
      </c>
      <c r="O29" s="20"/>
      <c r="P29" s="20" t="s">
        <v>22</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t="s">
        <v>22</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t="s">
        <v>22</v>
      </c>
      <c r="N31" s="21"/>
      <c r="O31" s="21" t="s">
        <v>22</v>
      </c>
      <c r="P31" s="21"/>
      <c r="Q31" s="21" t="s">
        <v>22</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22</v>
      </c>
      <c r="M57" s="21" t="s">
        <v>22</v>
      </c>
      <c r="N57" s="21" t="s">
        <v>22</v>
      </c>
      <c r="O57" s="21" t="s">
        <v>22</v>
      </c>
      <c r="P57" s="21" t="s">
        <v>22</v>
      </c>
      <c r="Q57" s="21" t="s">
        <v>22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42</v>
      </c>
      <c r="M58" s="21" t="s">
        <v>42</v>
      </c>
      <c r="N58" s="21" t="s">
        <v>42</v>
      </c>
      <c r="O58" s="21" t="s">
        <v>42</v>
      </c>
      <c r="P58" s="21" t="s">
        <v>42</v>
      </c>
      <c r="Q58" s="21" t="s">
        <v>42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23</v>
      </c>
      <c r="M95" s="242" t="s">
        <v>24</v>
      </c>
      <c r="N95" s="242" t="s">
        <v>21</v>
      </c>
      <c r="O95" s="242" t="s">
        <v>24</v>
      </c>
      <c r="P95" s="242" t="s">
        <v>21</v>
      </c>
      <c r="Q95" s="242" t="s">
        <v>24</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0</v>
      </c>
      <c r="M104" s="241">
        <v>0</v>
      </c>
      <c r="N104" s="190">
        <v>36</v>
      </c>
      <c r="O104" s="190">
        <v>0</v>
      </c>
      <c r="P104" s="190">
        <v>38</v>
      </c>
      <c r="Q104" s="190">
        <v>0</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36</v>
      </c>
      <c r="O106" s="190">
        <v>0</v>
      </c>
      <c r="P106" s="190">
        <v>36</v>
      </c>
      <c r="Q106" s="190">
        <v>0</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0</v>
      </c>
      <c r="M107" s="190">
        <v>0</v>
      </c>
      <c r="N107" s="190">
        <v>36</v>
      </c>
      <c r="O107" s="190">
        <v>0</v>
      </c>
      <c r="P107" s="190">
        <v>38</v>
      </c>
      <c r="Q107" s="190">
        <v>0</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50</v>
      </c>
      <c r="M108" s="190">
        <v>58</v>
      </c>
      <c r="N108" s="190">
        <v>0</v>
      </c>
      <c r="O108" s="190">
        <v>58</v>
      </c>
      <c r="P108" s="190">
        <v>0</v>
      </c>
      <c r="Q108" s="190">
        <v>58</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50</v>
      </c>
      <c r="M109" s="190">
        <v>58</v>
      </c>
      <c r="N109" s="190">
        <v>0</v>
      </c>
      <c r="O109" s="190">
        <v>58</v>
      </c>
      <c r="P109" s="190">
        <v>0</v>
      </c>
      <c r="Q109" s="190">
        <v>58</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50</v>
      </c>
      <c r="M111" s="190">
        <v>58</v>
      </c>
      <c r="N111" s="190">
        <v>0</v>
      </c>
      <c r="O111" s="190">
        <v>58</v>
      </c>
      <c r="P111" s="190">
        <v>0</v>
      </c>
      <c r="Q111" s="190">
        <v>58</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50</v>
      </c>
      <c r="M112" s="190">
        <v>58</v>
      </c>
      <c r="N112" s="190">
        <v>0</v>
      </c>
      <c r="O112" s="190">
        <v>58</v>
      </c>
      <c r="P112" s="190">
        <v>0</v>
      </c>
      <c r="Q112" s="190">
        <v>58</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50</v>
      </c>
      <c r="M114" s="190">
        <v>58</v>
      </c>
      <c r="N114" s="190">
        <v>0</v>
      </c>
      <c r="O114" s="190">
        <v>58</v>
      </c>
      <c r="P114" s="190">
        <v>0</v>
      </c>
      <c r="Q114" s="190">
        <v>58</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50</v>
      </c>
      <c r="M115" s="190">
        <v>58</v>
      </c>
      <c r="N115" s="190">
        <v>0</v>
      </c>
      <c r="O115" s="190">
        <v>58</v>
      </c>
      <c r="P115" s="190">
        <v>0</v>
      </c>
      <c r="Q115" s="190">
        <v>58</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42</v>
      </c>
      <c r="M117" s="189" t="s">
        <v>42</v>
      </c>
      <c r="N117" s="189" t="s">
        <v>42</v>
      </c>
      <c r="O117" s="189" t="s">
        <v>42</v>
      </c>
      <c r="P117" s="189" t="s">
        <v>42</v>
      </c>
      <c r="Q117" s="189" t="s">
        <v>42</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106</v>
      </c>
      <c r="B125" s="1"/>
      <c r="C125" s="317" t="s">
        <v>107</v>
      </c>
      <c r="D125" s="318"/>
      <c r="E125" s="318"/>
      <c r="F125" s="318"/>
      <c r="G125" s="318"/>
      <c r="H125" s="319"/>
      <c r="I125" s="327" t="s">
        <v>108</v>
      </c>
      <c r="J125" s="78"/>
      <c r="K125" s="79"/>
      <c r="L125" s="245" t="s">
        <v>109</v>
      </c>
      <c r="M125" s="245" t="s">
        <v>110</v>
      </c>
      <c r="N125" s="245" t="s">
        <v>109</v>
      </c>
      <c r="O125" s="245" t="s">
        <v>110</v>
      </c>
      <c r="P125" s="245" t="s">
        <v>111</v>
      </c>
      <c r="Q125" s="245" t="s">
        <v>110</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112</v>
      </c>
      <c r="B126" s="1"/>
      <c r="C126" s="217"/>
      <c r="D126" s="218"/>
      <c r="E126" s="317" t="s">
        <v>113</v>
      </c>
      <c r="F126" s="318"/>
      <c r="G126" s="318"/>
      <c r="H126" s="319"/>
      <c r="I126" s="342"/>
      <c r="J126" s="81"/>
      <c r="K126" s="82"/>
      <c r="L126" s="245" t="s">
        <v>42</v>
      </c>
      <c r="M126" s="245" t="s">
        <v>42</v>
      </c>
      <c r="N126" s="245" t="s">
        <v>42</v>
      </c>
      <c r="O126" s="245" t="s">
        <v>42</v>
      </c>
      <c r="P126" s="245" t="s">
        <v>42</v>
      </c>
      <c r="Q126" s="245" t="s">
        <v>42</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114</v>
      </c>
      <c r="B127" s="1"/>
      <c r="C127" s="217"/>
      <c r="D127" s="218"/>
      <c r="E127" s="390"/>
      <c r="F127" s="407"/>
      <c r="G127" s="407"/>
      <c r="H127" s="391"/>
      <c r="I127" s="342"/>
      <c r="J127" s="81"/>
      <c r="K127" s="82"/>
      <c r="L127" s="245" t="s">
        <v>42</v>
      </c>
      <c r="M127" s="245" t="s">
        <v>42</v>
      </c>
      <c r="N127" s="245" t="s">
        <v>42</v>
      </c>
      <c r="O127" s="245" t="s">
        <v>42</v>
      </c>
      <c r="P127" s="245" t="s">
        <v>42</v>
      </c>
      <c r="Q127" s="245" t="s">
        <v>42</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42</v>
      </c>
      <c r="M128" s="245" t="s">
        <v>42</v>
      </c>
      <c r="N128" s="245" t="s">
        <v>42</v>
      </c>
      <c r="O128" s="245" t="s">
        <v>42</v>
      </c>
      <c r="P128" s="245" t="s">
        <v>42</v>
      </c>
      <c r="Q128" s="245" t="s">
        <v>42</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120</v>
      </c>
      <c r="M136" s="245" t="s">
        <v>121</v>
      </c>
      <c r="N136" s="245" t="s">
        <v>122</v>
      </c>
      <c r="O136" s="245" t="s">
        <v>121</v>
      </c>
      <c r="P136" s="245" t="s">
        <v>122</v>
      </c>
      <c r="Q136" s="245" t="s">
        <v>121</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123</v>
      </c>
      <c r="F137" s="305"/>
      <c r="G137" s="305"/>
      <c r="H137" s="306"/>
      <c r="I137" s="326"/>
      <c r="J137" s="81"/>
      <c r="K137" s="82"/>
      <c r="L137" s="80">
        <v>50</v>
      </c>
      <c r="M137" s="245">
        <v>58</v>
      </c>
      <c r="N137" s="245">
        <v>36</v>
      </c>
      <c r="O137" s="245">
        <v>58</v>
      </c>
      <c r="P137" s="245">
        <v>38</v>
      </c>
      <c r="Q137" s="245">
        <v>58</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42</v>
      </c>
      <c r="M138" s="245" t="s">
        <v>42</v>
      </c>
      <c r="N138" s="245" t="s">
        <v>42</v>
      </c>
      <c r="O138" s="245" t="s">
        <v>42</v>
      </c>
      <c r="P138" s="245" t="s">
        <v>42</v>
      </c>
      <c r="Q138" s="245" t="s">
        <v>42</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125</v>
      </c>
      <c r="D140" s="318"/>
      <c r="E140" s="318"/>
      <c r="F140" s="318"/>
      <c r="G140" s="318"/>
      <c r="H140" s="319"/>
      <c r="I140" s="326"/>
      <c r="J140" s="81"/>
      <c r="K140" s="82"/>
      <c r="L140" s="80" t="s">
        <v>42</v>
      </c>
      <c r="M140" s="245" t="s">
        <v>42</v>
      </c>
      <c r="N140" s="245" t="s">
        <v>42</v>
      </c>
      <c r="O140" s="245" t="s">
        <v>42</v>
      </c>
      <c r="P140" s="245" t="s">
        <v>42</v>
      </c>
      <c r="Q140" s="245" t="s">
        <v>42</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123</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141</v>
      </c>
      <c r="B160" s="96"/>
      <c r="C160" s="304" t="s">
        <v>142</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143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14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20</v>
      </c>
      <c r="M193" s="247">
        <v>9</v>
      </c>
      <c r="N193" s="247">
        <v>19</v>
      </c>
      <c r="O193" s="247">
        <v>12</v>
      </c>
      <c r="P193" s="247">
        <v>22</v>
      </c>
      <c r="Q193" s="247">
        <v>12</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0.9</v>
      </c>
      <c r="M194" s="246">
        <v>0.8</v>
      </c>
      <c r="N194" s="246">
        <v>1.5</v>
      </c>
      <c r="O194" s="246">
        <v>1.7</v>
      </c>
      <c r="P194" s="246">
        <v>1.4</v>
      </c>
      <c r="Q194" s="246">
        <v>2.3</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1</v>
      </c>
      <c r="M195" s="247">
        <v>9</v>
      </c>
      <c r="N195" s="247">
        <v>1</v>
      </c>
      <c r="O195" s="247">
        <v>7</v>
      </c>
      <c r="P195" s="247">
        <v>0</v>
      </c>
      <c r="Q195" s="247">
        <v>5</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v>
      </c>
      <c r="M196" s="246">
        <v>0</v>
      </c>
      <c r="N196" s="246">
        <v>0</v>
      </c>
      <c r="O196" s="246">
        <v>0</v>
      </c>
      <c r="P196" s="246">
        <v>0</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7</v>
      </c>
      <c r="M197" s="247">
        <v>11</v>
      </c>
      <c r="N197" s="247">
        <v>3</v>
      </c>
      <c r="O197" s="247">
        <v>12</v>
      </c>
      <c r="P197" s="247">
        <v>3</v>
      </c>
      <c r="Q197" s="247">
        <v>12</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2</v>
      </c>
      <c r="M198" s="246">
        <v>1</v>
      </c>
      <c r="N198" s="246">
        <v>1.6</v>
      </c>
      <c r="O198" s="246">
        <v>0.6</v>
      </c>
      <c r="P198" s="246">
        <v>1.2</v>
      </c>
      <c r="Q198" s="246">
        <v>0</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0</v>
      </c>
      <c r="M201" s="247">
        <v>0</v>
      </c>
      <c r="N201" s="247">
        <v>0</v>
      </c>
      <c r="O201" s="247">
        <v>0</v>
      </c>
      <c r="P201" s="247">
        <v>0</v>
      </c>
      <c r="Q201" s="247">
        <v>0</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0</v>
      </c>
      <c r="O203" s="247">
        <v>0</v>
      </c>
      <c r="P203" s="247">
        <v>0</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0</v>
      </c>
      <c r="O205" s="247">
        <v>0</v>
      </c>
      <c r="P205" s="247">
        <v>0</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9</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2</v>
      </c>
      <c r="M223" s="272">
        <v>6</v>
      </c>
      <c r="N223" s="272">
        <v>7</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v>
      </c>
      <c r="M224" s="273">
        <v>2.2</v>
      </c>
      <c r="N224" s="273">
        <v>4.7</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1</v>
      </c>
      <c r="M225" s="272">
        <v>2</v>
      </c>
      <c r="N225" s="272">
        <v>0</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0</v>
      </c>
      <c r="N226" s="273">
        <v>0</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0</v>
      </c>
      <c r="M227" s="272">
        <v>0</v>
      </c>
      <c r="N227" s="272">
        <v>2</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1.4</v>
      </c>
      <c r="N228" s="273">
        <v>1.1</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41</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33</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0.7</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17</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0</v>
      </c>
      <c r="N237" s="272">
        <v>7</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v>
      </c>
      <c r="N238" s="273">
        <v>2.1</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6</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0</v>
      </c>
      <c r="N241" s="272">
        <v>6</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42</v>
      </c>
      <c r="M300" s="249" t="s">
        <v>42</v>
      </c>
      <c r="N300" s="249" t="s">
        <v>42</v>
      </c>
      <c r="O300" s="249" t="s">
        <v>42</v>
      </c>
      <c r="P300" s="249" t="s">
        <v>42</v>
      </c>
      <c r="Q300" s="249" t="s">
        <v>42</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205</v>
      </c>
      <c r="M321" s="247">
        <v>30</v>
      </c>
      <c r="N321" s="247">
        <v>415</v>
      </c>
      <c r="O321" s="247">
        <v>32</v>
      </c>
      <c r="P321" s="247">
        <v>642</v>
      </c>
      <c r="Q321" s="247">
        <v>28</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205</v>
      </c>
      <c r="M322" s="247">
        <v>30</v>
      </c>
      <c r="N322" s="247">
        <v>117</v>
      </c>
      <c r="O322" s="247">
        <v>32</v>
      </c>
      <c r="P322" s="247">
        <v>220</v>
      </c>
      <c r="Q322" s="247">
        <v>28</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0</v>
      </c>
      <c r="M323" s="247">
        <v>0</v>
      </c>
      <c r="N323" s="247">
        <v>135</v>
      </c>
      <c r="O323" s="247">
        <v>0</v>
      </c>
      <c r="P323" s="247">
        <v>189</v>
      </c>
      <c r="Q323" s="247">
        <v>0</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0</v>
      </c>
      <c r="M324" s="247">
        <v>0</v>
      </c>
      <c r="N324" s="247">
        <v>163</v>
      </c>
      <c r="O324" s="247">
        <v>0</v>
      </c>
      <c r="P324" s="247">
        <v>233</v>
      </c>
      <c r="Q324" s="247">
        <v>0</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15423</v>
      </c>
      <c r="M325" s="247">
        <v>19922</v>
      </c>
      <c r="N325" s="247">
        <v>9608</v>
      </c>
      <c r="O325" s="247">
        <v>20023</v>
      </c>
      <c r="P325" s="247">
        <v>10588</v>
      </c>
      <c r="Q325" s="247">
        <v>20149</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205</v>
      </c>
      <c r="M326" s="247">
        <v>36</v>
      </c>
      <c r="N326" s="247">
        <v>418</v>
      </c>
      <c r="O326" s="247">
        <v>34</v>
      </c>
      <c r="P326" s="247">
        <v>648</v>
      </c>
      <c r="Q326" s="247">
        <v>30</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205</v>
      </c>
      <c r="M334" s="247">
        <v>30</v>
      </c>
      <c r="N334" s="247">
        <v>415</v>
      </c>
      <c r="O334" s="247">
        <v>32</v>
      </c>
      <c r="P334" s="247">
        <v>642</v>
      </c>
      <c r="Q334" s="247">
        <v>28</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100</v>
      </c>
      <c r="M335" s="247">
        <v>28</v>
      </c>
      <c r="N335" s="247">
        <v>12</v>
      </c>
      <c r="O335" s="247">
        <v>30</v>
      </c>
      <c r="P335" s="247">
        <v>17</v>
      </c>
      <c r="Q335" s="247">
        <v>19</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0</v>
      </c>
      <c r="M336" s="247">
        <v>1</v>
      </c>
      <c r="N336" s="247">
        <v>301</v>
      </c>
      <c r="O336" s="247">
        <v>0</v>
      </c>
      <c r="P336" s="247">
        <v>564</v>
      </c>
      <c r="Q336" s="247">
        <v>0</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105</v>
      </c>
      <c r="M337" s="247">
        <v>1</v>
      </c>
      <c r="N337" s="247">
        <v>83</v>
      </c>
      <c r="O337" s="247">
        <v>2</v>
      </c>
      <c r="P337" s="247">
        <v>40</v>
      </c>
      <c r="Q337" s="247">
        <v>9</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0</v>
      </c>
      <c r="M338" s="247">
        <v>0</v>
      </c>
      <c r="N338" s="247">
        <v>19</v>
      </c>
      <c r="O338" s="247">
        <v>0</v>
      </c>
      <c r="P338" s="247">
        <v>21</v>
      </c>
      <c r="Q338" s="247">
        <v>0</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0</v>
      </c>
      <c r="M341" s="247">
        <v>0</v>
      </c>
      <c r="N341" s="247">
        <v>0</v>
      </c>
      <c r="O341" s="247">
        <v>0</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205</v>
      </c>
      <c r="M342" s="247">
        <v>36</v>
      </c>
      <c r="N342" s="247">
        <v>418</v>
      </c>
      <c r="O342" s="247">
        <v>34</v>
      </c>
      <c r="P342" s="247">
        <v>648</v>
      </c>
      <c r="Q342" s="247">
        <v>30</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23</v>
      </c>
      <c r="M343" s="247">
        <v>3</v>
      </c>
      <c r="N343" s="247">
        <v>129</v>
      </c>
      <c r="O343" s="247">
        <v>0</v>
      </c>
      <c r="P343" s="247">
        <v>54</v>
      </c>
      <c r="Q343" s="247">
        <v>0</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138</v>
      </c>
      <c r="M344" s="247">
        <v>0</v>
      </c>
      <c r="N344" s="247">
        <v>260</v>
      </c>
      <c r="O344" s="247">
        <v>0</v>
      </c>
      <c r="P344" s="247">
        <v>525</v>
      </c>
      <c r="Q344" s="247">
        <v>0</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26</v>
      </c>
      <c r="M345" s="247">
        <v>1</v>
      </c>
      <c r="N345" s="247">
        <v>16</v>
      </c>
      <c r="O345" s="247">
        <v>1</v>
      </c>
      <c r="P345" s="247">
        <v>20</v>
      </c>
      <c r="Q345" s="247">
        <v>6</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15</v>
      </c>
      <c r="M346" s="247">
        <v>1</v>
      </c>
      <c r="N346" s="247">
        <v>2</v>
      </c>
      <c r="O346" s="247">
        <v>1</v>
      </c>
      <c r="P346" s="247">
        <v>3</v>
      </c>
      <c r="Q346" s="247">
        <v>0</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0</v>
      </c>
      <c r="M347" s="247">
        <v>1</v>
      </c>
      <c r="N347" s="247">
        <v>2</v>
      </c>
      <c r="O347" s="247">
        <v>0</v>
      </c>
      <c r="P347" s="247">
        <v>2</v>
      </c>
      <c r="Q347" s="247">
        <v>0</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0</v>
      </c>
      <c r="M348" s="247">
        <v>0</v>
      </c>
      <c r="N348" s="247">
        <v>0</v>
      </c>
      <c r="O348" s="247">
        <v>0</v>
      </c>
      <c r="P348" s="247">
        <v>0</v>
      </c>
      <c r="Q348" s="247">
        <v>0</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2</v>
      </c>
      <c r="M349" s="247">
        <v>0</v>
      </c>
      <c r="N349" s="247">
        <v>1</v>
      </c>
      <c r="O349" s="247">
        <v>0</v>
      </c>
      <c r="P349" s="247">
        <v>12</v>
      </c>
      <c r="Q349" s="247">
        <v>0</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1</v>
      </c>
      <c r="M350" s="247">
        <v>30</v>
      </c>
      <c r="N350" s="247">
        <v>8</v>
      </c>
      <c r="O350" s="247">
        <v>32</v>
      </c>
      <c r="P350" s="247">
        <v>32</v>
      </c>
      <c r="Q350" s="247">
        <v>24</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0</v>
      </c>
      <c r="M351" s="247">
        <v>0</v>
      </c>
      <c r="N351" s="247">
        <v>0</v>
      </c>
      <c r="O351" s="247">
        <v>0</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182</v>
      </c>
      <c r="M359" s="247">
        <v>33</v>
      </c>
      <c r="N359" s="247">
        <v>289</v>
      </c>
      <c r="O359" s="247">
        <v>34</v>
      </c>
      <c r="P359" s="247">
        <v>594</v>
      </c>
      <c r="Q359" s="247">
        <v>30</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182</v>
      </c>
      <c r="M360" s="247">
        <v>33</v>
      </c>
      <c r="N360" s="247">
        <v>289</v>
      </c>
      <c r="O360" s="247">
        <v>34</v>
      </c>
      <c r="P360" s="247">
        <v>594</v>
      </c>
      <c r="Q360" s="247">
        <v>30</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v>0</v>
      </c>
      <c r="Q362" s="247">
        <v>0</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5</v>
      </c>
      <c r="M395" s="242" t="s">
        <v>6</v>
      </c>
      <c r="N395" s="282" t="s">
        <v>7</v>
      </c>
      <c r="O395" s="282" t="s">
        <v>8</v>
      </c>
      <c r="P395" s="282" t="s">
        <v>9</v>
      </c>
      <c r="Q395" s="282" t="s">
        <v>10</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42</v>
      </c>
      <c r="M396" s="291" t="s">
        <v>42</v>
      </c>
      <c r="N396" s="59" t="s">
        <v>42</v>
      </c>
      <c r="O396" s="59" t="s">
        <v>42</v>
      </c>
      <c r="P396" s="59" t="s">
        <v>42</v>
      </c>
      <c r="Q396" s="59" t="s">
        <v>42</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122</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716</v>
      </c>
      <c r="O397" s="251">
        <v>0</v>
      </c>
      <c r="P397" s="251">
        <v>917</v>
      </c>
      <c r="Q397" s="251">
        <v>0</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370</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t="s">
        <v>377</v>
      </c>
      <c r="M406" s="251" t="s">
        <v>377</v>
      </c>
      <c r="N406" s="251">
        <v>0</v>
      </c>
      <c r="O406" s="251" t="s">
        <v>377</v>
      </c>
      <c r="P406" s="251">
        <v>0</v>
      </c>
      <c r="Q406" s="251" t="s">
        <v>377</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378</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121</v>
      </c>
      <c r="D408" s="297"/>
      <c r="E408" s="297"/>
      <c r="F408" s="297"/>
      <c r="G408" s="297"/>
      <c r="H408" s="298"/>
      <c r="I408" s="361"/>
      <c r="J408" s="193" t="str">
        <f t="shared" si="61"/>
        <v>未確認</v>
      </c>
      <c r="K408" s="276" t="str">
        <f t="shared" si="62"/>
        <v>※</v>
      </c>
      <c r="L408" s="277" t="s">
        <v>377</v>
      </c>
      <c r="M408" s="251">
        <v>690</v>
      </c>
      <c r="N408" s="251">
        <v>0</v>
      </c>
      <c r="O408" s="251">
        <v>694</v>
      </c>
      <c r="P408" s="251">
        <v>0</v>
      </c>
      <c r="Q408" s="251">
        <v>685</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691</v>
      </c>
      <c r="M445" s="251">
        <v>0</v>
      </c>
      <c r="N445" s="251">
        <v>0</v>
      </c>
      <c r="O445" s="251">
        <v>0</v>
      </c>
      <c r="P445" s="251">
        <v>0</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421</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422</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423</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424</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425</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426</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427</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428</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429</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431</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432</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433</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434</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435</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436</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437</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438</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439</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440</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441</v>
      </c>
      <c r="D471" s="297"/>
      <c r="E471" s="297"/>
      <c r="F471" s="297"/>
      <c r="G471" s="297"/>
      <c r="H471" s="298"/>
      <c r="I471" s="362"/>
      <c r="J471" s="193" t="str">
        <f t="shared" si="65"/>
        <v>未確認</v>
      </c>
      <c r="K471" s="276" t="str">
        <f t="shared" si="63"/>
        <v>※</v>
      </c>
      <c r="L471" s="277">
        <v>0</v>
      </c>
      <c r="M471" s="251">
        <v>0</v>
      </c>
      <c r="N471" s="251">
        <v>0</v>
      </c>
      <c r="O471" s="251">
        <v>0</v>
      </c>
      <c r="P471" s="251" t="s">
        <v>377</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443</v>
      </c>
      <c r="B479" s="1"/>
      <c r="C479" s="317" t="s">
        <v>444</v>
      </c>
      <c r="D479" s="318"/>
      <c r="E479" s="318"/>
      <c r="F479" s="318"/>
      <c r="G479" s="318"/>
      <c r="H479" s="319"/>
      <c r="I479" s="341" t="s">
        <v>445</v>
      </c>
      <c r="J479" s="93" t="str">
        <f>IF(SUM(L479:BS479)=0,IF(COUNTIF(L479:BS479,"未確認")&gt;0,"未確認",IF(COUNTIF(L479:BS479,"~*")&gt;0,"*",SUM(L479:BS479))),SUM(L479:BS479))</f>
        <v>未確認</v>
      </c>
      <c r="K479" s="151" t="str">
        <f ref="K479:K486" t="shared" si="70">IF(OR(COUNTIF(L479:BS479,"未確認")&gt;0,COUNTIF(L479:BS479,"*")&gt;0),"※","")</f>
        <v>※</v>
      </c>
      <c r="L479" s="94">
        <v>0</v>
      </c>
      <c r="M479" s="251" t="s">
        <v>377</v>
      </c>
      <c r="N479" s="251" t="s">
        <v>377</v>
      </c>
      <c r="O479" s="251" t="s">
        <v>377</v>
      </c>
      <c r="P479" s="251" t="s">
        <v>377</v>
      </c>
      <c r="Q479" s="251" t="s">
        <v>377</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t="s">
        <v>377</v>
      </c>
      <c r="O480" s="251">
        <v>0</v>
      </c>
      <c r="P480" s="251" t="s">
        <v>377</v>
      </c>
      <c r="Q480" s="251">
        <v>0</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v>0</v>
      </c>
      <c r="M481" s="251">
        <v>0</v>
      </c>
      <c r="N481" s="251">
        <v>0</v>
      </c>
      <c r="O481" s="251">
        <v>0</v>
      </c>
      <c r="P481" s="251">
        <v>0</v>
      </c>
      <c r="Q481" s="251">
        <v>0</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v>0</v>
      </c>
      <c r="M482" s="251">
        <v>0</v>
      </c>
      <c r="N482" s="251" t="s">
        <v>377</v>
      </c>
      <c r="O482" s="251">
        <v>0</v>
      </c>
      <c r="P482" s="251">
        <v>0</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v>0</v>
      </c>
      <c r="M483" s="251">
        <v>0</v>
      </c>
      <c r="N483" s="251">
        <v>0</v>
      </c>
      <c r="O483" s="251">
        <v>0</v>
      </c>
      <c r="P483" s="251">
        <v>0</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v>0</v>
      </c>
      <c r="M484" s="251">
        <v>0</v>
      </c>
      <c r="N484" s="251">
        <v>0</v>
      </c>
      <c r="O484" s="251" t="s">
        <v>377</v>
      </c>
      <c r="P484" s="251">
        <v>0</v>
      </c>
      <c r="Q484" s="251">
        <v>0</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v>0</v>
      </c>
      <c r="M485" s="251">
        <v>0</v>
      </c>
      <c r="N485" s="251">
        <v>0</v>
      </c>
      <c r="O485" s="251" t="s">
        <v>377</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v>0</v>
      </c>
      <c r="M486" s="251">
        <v>0</v>
      </c>
      <c r="N486" s="251">
        <v>0</v>
      </c>
      <c r="O486" s="251">
        <v>0</v>
      </c>
      <c r="P486" s="251">
        <v>0</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v>0</v>
      </c>
      <c r="M487" s="251" t="s">
        <v>377</v>
      </c>
      <c r="N487" s="251" t="s">
        <v>377</v>
      </c>
      <c r="O487" s="251">
        <v>0</v>
      </c>
      <c r="P487" s="251" t="s">
        <v>377</v>
      </c>
      <c r="Q487" s="251" t="s">
        <v>377</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v>0</v>
      </c>
      <c r="M488" s="251">
        <v>0</v>
      </c>
      <c r="N488" s="251">
        <v>0</v>
      </c>
      <c r="O488" s="251">
        <v>0</v>
      </c>
      <c r="P488" s="251">
        <v>0</v>
      </c>
      <c r="Q488" s="251">
        <v>0</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v>0</v>
      </c>
      <c r="M489" s="251">
        <v>0</v>
      </c>
      <c r="N489" s="251">
        <v>0</v>
      </c>
      <c r="O489" s="251">
        <v>0</v>
      </c>
      <c r="P489" s="251">
        <v>0</v>
      </c>
      <c r="Q489" s="251">
        <v>0</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v>0</v>
      </c>
      <c r="M490" s="251">
        <v>0</v>
      </c>
      <c r="N490" s="251">
        <v>0</v>
      </c>
      <c r="O490" s="251">
        <v>0</v>
      </c>
      <c r="P490" s="251">
        <v>0</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v>0</v>
      </c>
      <c r="M492" s="251">
        <v>0</v>
      </c>
      <c r="N492" s="251">
        <v>0</v>
      </c>
      <c r="O492" s="251">
        <v>0</v>
      </c>
      <c r="P492" s="251">
        <v>0</v>
      </c>
      <c r="Q492" s="251">
        <v>0</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v>0</v>
      </c>
      <c r="M493" s="251">
        <v>0</v>
      </c>
      <c r="N493" s="251">
        <v>0</v>
      </c>
      <c r="O493" s="251">
        <v>0</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v>0</v>
      </c>
      <c r="M494" s="251">
        <v>0</v>
      </c>
      <c r="N494" s="251">
        <v>0</v>
      </c>
      <c r="O494" s="251">
        <v>0</v>
      </c>
      <c r="P494" s="251">
        <v>0</v>
      </c>
      <c r="Q494" s="251">
        <v>0</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v>0</v>
      </c>
      <c r="M495" s="251">
        <v>0</v>
      </c>
      <c r="N495" s="251">
        <v>0</v>
      </c>
      <c r="O495" s="251">
        <v>0</v>
      </c>
      <c r="P495" s="251">
        <v>0</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v>0</v>
      </c>
      <c r="M497" s="251">
        <v>0</v>
      </c>
      <c r="N497" s="251">
        <v>0</v>
      </c>
      <c r="O497" s="251">
        <v>0</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v>0</v>
      </c>
      <c r="M498" s="251">
        <v>0</v>
      </c>
      <c r="N498" s="251">
        <v>0</v>
      </c>
      <c r="O498" s="251">
        <v>0</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v>0</v>
      </c>
      <c r="M499" s="251">
        <v>0</v>
      </c>
      <c r="N499" s="251">
        <v>0</v>
      </c>
      <c r="O499" s="251">
        <v>0</v>
      </c>
      <c r="P499" s="251">
        <v>0</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v>0</v>
      </c>
      <c r="M500" s="251">
        <v>0</v>
      </c>
      <c r="N500" s="251">
        <v>0</v>
      </c>
      <c r="O500" s="251">
        <v>0</v>
      </c>
      <c r="P500" s="251">
        <v>0</v>
      </c>
      <c r="Q500" s="251">
        <v>0</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v>0</v>
      </c>
      <c r="M501" s="251">
        <v>0</v>
      </c>
      <c r="N501" s="251">
        <v>0</v>
      </c>
      <c r="O501" s="251">
        <v>0</v>
      </c>
      <c r="P501" s="251">
        <v>0</v>
      </c>
      <c r="Q501" s="251">
        <v>0</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v>0</v>
      </c>
      <c r="M502" s="251">
        <v>0</v>
      </c>
      <c r="N502" s="251">
        <v>0</v>
      </c>
      <c r="O502" s="251">
        <v>0</v>
      </c>
      <c r="P502" s="251">
        <v>0</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v>0</v>
      </c>
      <c r="M503" s="251">
        <v>0</v>
      </c>
      <c r="N503" s="251">
        <v>0</v>
      </c>
      <c r="O503" s="251">
        <v>0</v>
      </c>
      <c r="P503" s="251">
        <v>0</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v>0</v>
      </c>
      <c r="M506" s="251">
        <v>0</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v>0</v>
      </c>
      <c r="M507" s="251">
        <v>0</v>
      </c>
      <c r="N507" s="251">
        <v>0</v>
      </c>
      <c r="O507" s="251">
        <v>0</v>
      </c>
      <c r="P507" s="251">
        <v>0</v>
      </c>
      <c r="Q507" s="251">
        <v>0</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v>0</v>
      </c>
      <c r="Q515" s="251">
        <v>0</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v>0</v>
      </c>
      <c r="M516" s="251">
        <v>0</v>
      </c>
      <c r="N516" s="251">
        <v>0</v>
      </c>
      <c r="O516" s="251">
        <v>0</v>
      </c>
      <c r="P516" s="251" t="s">
        <v>377</v>
      </c>
      <c r="Q516" s="251">
        <v>0</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v>0</v>
      </c>
      <c r="M517" s="251">
        <v>0</v>
      </c>
      <c r="N517" s="251">
        <v>0</v>
      </c>
      <c r="O517" s="251">
        <v>0</v>
      </c>
      <c r="P517" s="251">
        <v>0</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v>0</v>
      </c>
      <c r="M518" s="251">
        <v>0</v>
      </c>
      <c r="N518" s="251">
        <v>0</v>
      </c>
      <c r="O518" s="251">
        <v>0</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377</v>
      </c>
      <c r="M519" s="251">
        <v>0</v>
      </c>
      <c r="N519" s="251" t="s">
        <v>377</v>
      </c>
      <c r="O519" s="251">
        <v>0</v>
      </c>
      <c r="P519" s="251" t="s">
        <v>377</v>
      </c>
      <c r="Q519" s="251">
        <v>0</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v>0</v>
      </c>
      <c r="M520" s="251">
        <v>0</v>
      </c>
      <c r="N520" s="251">
        <v>0</v>
      </c>
      <c r="O520" s="251">
        <v>0</v>
      </c>
      <c r="P520" s="251">
        <v>0</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v>0</v>
      </c>
      <c r="M521" s="251">
        <v>0</v>
      </c>
      <c r="N521" s="251">
        <v>0</v>
      </c>
      <c r="O521" s="251">
        <v>0</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v>0</v>
      </c>
      <c r="M527" s="251">
        <v>0</v>
      </c>
      <c r="N527" s="251" t="s">
        <v>377</v>
      </c>
      <c r="O527" s="251">
        <v>0</v>
      </c>
      <c r="P527" s="251" t="s">
        <v>377</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v>0</v>
      </c>
      <c r="M528" s="251">
        <v>0</v>
      </c>
      <c r="N528" s="251" t="s">
        <v>377</v>
      </c>
      <c r="O528" s="251">
        <v>0</v>
      </c>
      <c r="P528" s="251" t="s">
        <v>377</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t="s">
        <v>377</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v>0</v>
      </c>
      <c r="M546" s="251">
        <v>0</v>
      </c>
      <c r="N546" s="251">
        <v>0</v>
      </c>
      <c r="O546" s="251">
        <v>0</v>
      </c>
      <c r="P546" s="251">
        <v>0</v>
      </c>
      <c r="Q546" s="251">
        <v>0</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244</v>
      </c>
      <c r="M548" s="251">
        <v>249</v>
      </c>
      <c r="N548" s="251">
        <v>141</v>
      </c>
      <c r="O548" s="251">
        <v>162</v>
      </c>
      <c r="P548" s="251" t="s">
        <v>377</v>
      </c>
      <c r="Q548" s="251">
        <v>209</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v>0</v>
      </c>
      <c r="O563" s="251">
        <v>0</v>
      </c>
      <c r="P563" s="251" t="s">
        <v>377</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v>0</v>
      </c>
      <c r="O564" s="251">
        <v>0</v>
      </c>
      <c r="P564" s="251" t="s">
        <v>377</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42</v>
      </c>
      <c r="M575" s="258" t="s">
        <v>42</v>
      </c>
      <c r="N575" s="258" t="s">
        <v>602</v>
      </c>
      <c r="O575" s="258" t="s">
        <v>42</v>
      </c>
      <c r="P575" s="258" t="s">
        <v>602</v>
      </c>
      <c r="Q575" s="258" t="s">
        <v>42</v>
      </c>
      <c r="R575" s="258" t="s">
        <v>42</v>
      </c>
      <c r="S575" s="258" t="s">
        <v>42</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0</v>
      </c>
      <c r="M577" s="252">
        <v>0</v>
      </c>
      <c r="N577" s="252">
        <v>48.2</v>
      </c>
      <c r="O577" s="252">
        <v>0</v>
      </c>
      <c r="P577" s="252">
        <v>46.5</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0</v>
      </c>
      <c r="M578" s="252">
        <v>0</v>
      </c>
      <c r="N578" s="252">
        <v>30.3</v>
      </c>
      <c r="O578" s="252">
        <v>0</v>
      </c>
      <c r="P578" s="252">
        <v>27.5</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0</v>
      </c>
      <c r="M579" s="252">
        <v>0</v>
      </c>
      <c r="N579" s="252">
        <v>13.5</v>
      </c>
      <c r="O579" s="252">
        <v>0</v>
      </c>
      <c r="P579" s="252">
        <v>18.8</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0</v>
      </c>
      <c r="M580" s="252">
        <v>0</v>
      </c>
      <c r="N580" s="252">
        <v>20.5</v>
      </c>
      <c r="O580" s="252">
        <v>0</v>
      </c>
      <c r="P580" s="252">
        <v>18.3</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0</v>
      </c>
      <c r="M581" s="252">
        <v>0</v>
      </c>
      <c r="N581" s="252">
        <v>0.1</v>
      </c>
      <c r="O581" s="252">
        <v>0</v>
      </c>
      <c r="P581" s="252">
        <v>6.3</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0</v>
      </c>
      <c r="M582" s="252">
        <v>0</v>
      </c>
      <c r="N582" s="252">
        <v>23.9</v>
      </c>
      <c r="O582" s="252">
        <v>0</v>
      </c>
      <c r="P582" s="252">
        <v>26.6</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0</v>
      </c>
      <c r="M584" s="252">
        <v>0</v>
      </c>
      <c r="N584" s="252">
        <v>0</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0</v>
      </c>
      <c r="M585" s="252">
        <v>0</v>
      </c>
      <c r="N585" s="252">
        <v>0</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0</v>
      </c>
      <c r="M587" s="252">
        <v>0</v>
      </c>
      <c r="N587" s="252">
        <v>0</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v>
      </c>
      <c r="M588" s="252">
        <v>0</v>
      </c>
      <c r="N588" s="252">
        <v>0</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v>0</v>
      </c>
      <c r="M604" s="251">
        <v>0</v>
      </c>
      <c r="N604" s="251" t="s">
        <v>377</v>
      </c>
      <c r="O604" s="251">
        <v>0</v>
      </c>
      <c r="P604" s="251" t="s">
        <v>377</v>
      </c>
      <c r="Q604" s="251">
        <v>0</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v>0</v>
      </c>
      <c r="M605" s="251">
        <v>0</v>
      </c>
      <c r="N605" s="251" t="s">
        <v>377</v>
      </c>
      <c r="O605" s="251">
        <v>0</v>
      </c>
      <c r="P605" s="251" t="s">
        <v>377</v>
      </c>
      <c r="Q605" s="251">
        <v>0</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t="s">
        <v>377</v>
      </c>
      <c r="M607" s="251" t="s">
        <v>377</v>
      </c>
      <c r="N607" s="251" t="s">
        <v>377</v>
      </c>
      <c r="O607" s="251">
        <v>11</v>
      </c>
      <c r="P607" s="251">
        <v>279</v>
      </c>
      <c r="Q607" s="251" t="s">
        <v>377</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505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t="s">
        <v>377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v>519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t="s">
        <v>377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655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377</v>
      </c>
      <c r="O614" s="251">
        <v>0</v>
      </c>
      <c r="P614" s="251" t="s">
        <v>377</v>
      </c>
      <c r="Q614" s="251">
        <v>0</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v>0</v>
      </c>
      <c r="M616" s="251">
        <v>0</v>
      </c>
      <c r="N616" s="251" t="s">
        <v>377</v>
      </c>
      <c r="O616" s="251">
        <v>0</v>
      </c>
      <c r="P616" s="251" t="s">
        <v>377</v>
      </c>
      <c r="Q616" s="251">
        <v>0</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v>0</v>
      </c>
      <c r="M617" s="251">
        <v>0</v>
      </c>
      <c r="N617" s="251">
        <v>0</v>
      </c>
      <c r="O617" s="251">
        <v>0</v>
      </c>
      <c r="P617" s="251" t="s">
        <v>377</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v>0</v>
      </c>
      <c r="M618" s="251">
        <v>0</v>
      </c>
      <c r="N618" s="251">
        <v>0</v>
      </c>
      <c r="O618" s="251">
        <v>0</v>
      </c>
      <c r="P618" s="251" t="s">
        <v>377</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v>0</v>
      </c>
      <c r="Q629" s="251">
        <v>0</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0</v>
      </c>
      <c r="M632" s="251">
        <v>0</v>
      </c>
      <c r="N632" s="251">
        <v>0</v>
      </c>
      <c r="O632" s="251">
        <v>0</v>
      </c>
      <c r="P632" s="251">
        <v>0</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v>0</v>
      </c>
      <c r="M635" s="251" t="s">
        <v>377</v>
      </c>
      <c r="N635" s="251">
        <v>0</v>
      </c>
      <c r="O635" s="251" t="s">
        <v>377</v>
      </c>
      <c r="P635" s="251">
        <v>0</v>
      </c>
      <c r="Q635" s="251" t="s">
        <v>377</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v>0</v>
      </c>
      <c r="M636" s="251">
        <v>0</v>
      </c>
      <c r="N636" s="251">
        <v>0</v>
      </c>
      <c r="O636" s="251">
        <v>0</v>
      </c>
      <c r="P636" s="251">
        <v>0</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v>0</v>
      </c>
      <c r="M637" s="251">
        <v>0</v>
      </c>
      <c r="N637" s="251">
        <v>0</v>
      </c>
      <c r="O637" s="251">
        <v>0</v>
      </c>
      <c r="P637" s="251">
        <v>0</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v>0</v>
      </c>
      <c r="M638" s="251">
        <v>0</v>
      </c>
      <c r="N638" s="251">
        <v>0</v>
      </c>
      <c r="O638" s="251">
        <v>0</v>
      </c>
      <c r="P638" s="251">
        <v>0</v>
      </c>
      <c r="Q638" s="251">
        <v>0</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v>0</v>
      </c>
      <c r="M639" s="251">
        <v>0</v>
      </c>
      <c r="N639" s="251" t="s">
        <v>377</v>
      </c>
      <c r="O639" s="251">
        <v>0</v>
      </c>
      <c r="P639" s="251" t="s">
        <v>377</v>
      </c>
      <c r="Q639" s="251">
        <v>0</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v>0</v>
      </c>
      <c r="M640" s="251">
        <v>0</v>
      </c>
      <c r="N640" s="251">
        <v>0</v>
      </c>
      <c r="O640" s="251">
        <v>0</v>
      </c>
      <c r="P640" s="251">
        <v>0</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v>0</v>
      </c>
      <c r="P649" s="251" t="s">
        <v>377</v>
      </c>
      <c r="Q649" s="251">
        <v>0</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t="s">
        <v>377</v>
      </c>
      <c r="M650" s="251" t="s">
        <v>377</v>
      </c>
      <c r="N650" s="251">
        <v>423</v>
      </c>
      <c r="O650" s="251" t="s">
        <v>377</v>
      </c>
      <c r="P650" s="251">
        <v>746</v>
      </c>
      <c r="Q650" s="251" t="s">
        <v>377</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t="s">
        <v>377</v>
      </c>
      <c r="M651" s="251" t="s">
        <v>377</v>
      </c>
      <c r="N651" s="251">
        <v>323</v>
      </c>
      <c r="O651" s="251" t="s">
        <v>377</v>
      </c>
      <c r="P651" s="251">
        <v>264</v>
      </c>
      <c r="Q651" s="251" t="s">
        <v>377</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v>0</v>
      </c>
      <c r="M652" s="251">
        <v>0</v>
      </c>
      <c r="N652" s="251">
        <v>0</v>
      </c>
      <c r="O652" s="251">
        <v>0</v>
      </c>
      <c r="P652" s="251">
        <v>0</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v>0</v>
      </c>
      <c r="M653" s="251" t="s">
        <v>377</v>
      </c>
      <c r="N653" s="251" t="s">
        <v>377</v>
      </c>
      <c r="O653" s="251">
        <v>0</v>
      </c>
      <c r="P653" s="251" t="s">
        <v>377</v>
      </c>
      <c r="Q653" s="251">
        <v>0</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v>0</v>
      </c>
      <c r="M654" s="251">
        <v>0</v>
      </c>
      <c r="N654" s="251" t="s">
        <v>377</v>
      </c>
      <c r="O654" s="251">
        <v>0</v>
      </c>
      <c r="P654" s="251" t="s">
        <v>377</v>
      </c>
      <c r="Q654" s="251">
        <v>0</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v>0</v>
      </c>
      <c r="M655" s="251" t="s">
        <v>377</v>
      </c>
      <c r="N655" s="251" t="s">
        <v>377</v>
      </c>
      <c r="O655" s="251">
        <v>0</v>
      </c>
      <c r="P655" s="251" t="s">
        <v>377</v>
      </c>
      <c r="Q655" s="251" t="s">
        <v>377</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v>0</v>
      </c>
      <c r="M656" s="251">
        <v>0</v>
      </c>
      <c r="N656" s="251">
        <v>0</v>
      </c>
      <c r="O656" s="251">
        <v>0</v>
      </c>
      <c r="P656" s="251">
        <v>0</v>
      </c>
      <c r="Q656" s="251" t="s">
        <v>377</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v>679</v>
      </c>
      <c r="M664" s="251">
        <v>679</v>
      </c>
      <c r="N664" s="251">
        <v>610</v>
      </c>
      <c r="O664" s="251">
        <v>690</v>
      </c>
      <c r="P664" s="251">
        <v>618</v>
      </c>
      <c r="Q664" s="251">
        <v>632</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253</v>
      </c>
      <c r="Q665" s="251">
        <v>0</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v>679</v>
      </c>
      <c r="M666" s="251">
        <v>532</v>
      </c>
      <c r="N666" s="251">
        <v>606</v>
      </c>
      <c r="O666" s="251">
        <v>465</v>
      </c>
      <c r="P666" s="251" t="s">
        <v>377</v>
      </c>
      <c r="Q666" s="251">
        <v>540</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t="s">
        <v>377</v>
      </c>
      <c r="M667" s="251">
        <v>149</v>
      </c>
      <c r="N667" s="251" t="s">
        <v>377</v>
      </c>
      <c r="O667" s="251">
        <v>226</v>
      </c>
      <c r="P667" s="251">
        <v>323</v>
      </c>
      <c r="Q667" s="251" t="s">
        <v>377</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v>0</v>
      </c>
      <c r="M668" s="251">
        <v>0</v>
      </c>
      <c r="N668" s="251">
        <v>0</v>
      </c>
      <c r="O668" s="251">
        <v>0</v>
      </c>
      <c r="P668" s="251">
        <v>0</v>
      </c>
      <c r="Q668" s="251">
        <v>0</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v>0</v>
      </c>
      <c r="M669" s="251">
        <v>0</v>
      </c>
      <c r="N669" s="251">
        <v>0</v>
      </c>
      <c r="O669" s="251">
        <v>0</v>
      </c>
      <c r="P669" s="251">
        <v>0</v>
      </c>
      <c r="Q669" s="251">
        <v>0</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v>0</v>
      </c>
      <c r="M671" s="251">
        <v>0</v>
      </c>
      <c r="N671" s="251">
        <v>0</v>
      </c>
      <c r="O671" s="251">
        <v>0</v>
      </c>
      <c r="P671" s="251">
        <v>0</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t="s">
        <v>377</v>
      </c>
      <c r="M673" s="251" t="s">
        <v>377</v>
      </c>
      <c r="N673" s="251">
        <v>478</v>
      </c>
      <c r="O673" s="251" t="s">
        <v>377</v>
      </c>
      <c r="P673" s="251">
        <v>527</v>
      </c>
      <c r="Q673" s="251" t="s">
        <v>377</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t="s">
        <v>377</v>
      </c>
      <c r="M675" s="251" t="s">
        <v>377</v>
      </c>
      <c r="N675" s="251">
        <v>365</v>
      </c>
      <c r="O675" s="251" t="s">
        <v>377</v>
      </c>
      <c r="P675" s="251">
        <v>436</v>
      </c>
      <c r="Q675" s="251">
        <v>0</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v>0</v>
      </c>
      <c r="M676" s="251">
        <v>0</v>
      </c>
      <c r="N676" s="251">
        <v>0</v>
      </c>
      <c r="O676" s="251">
        <v>0</v>
      </c>
      <c r="P676" s="251">
        <v>0</v>
      </c>
      <c r="Q676" s="251">
        <v>0</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0</v>
      </c>
      <c r="N677" s="251">
        <v>0</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790</v>
      </c>
      <c r="M685" s="245" t="s">
        <v>42</v>
      </c>
      <c r="N685" s="245" t="s">
        <v>42</v>
      </c>
      <c r="O685" s="245" t="s">
        <v>42</v>
      </c>
      <c r="P685" s="245" t="s">
        <v>42</v>
      </c>
      <c r="Q685" s="245" t="s">
        <v>42</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100</v>
      </c>
      <c r="M686" s="245">
        <v>0</v>
      </c>
      <c r="N686" s="245">
        <v>0</v>
      </c>
      <c r="O686" s="245">
        <v>0</v>
      </c>
      <c r="P686" s="245">
        <v>0</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7.9</v>
      </c>
      <c r="M687" s="245">
        <v>0</v>
      </c>
      <c r="N687" s="245">
        <v>0</v>
      </c>
      <c r="O687" s="245">
        <v>0</v>
      </c>
      <c r="P687" s="245">
        <v>0</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t="s">
        <v>377</v>
      </c>
      <c r="M688" s="245" t="s">
        <v>377</v>
      </c>
      <c r="N688" s="245">
        <v>289</v>
      </c>
      <c r="O688" s="245" t="s">
        <v>377</v>
      </c>
      <c r="P688" s="245">
        <v>594</v>
      </c>
      <c r="Q688" s="245" t="s">
        <v>377</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163</v>
      </c>
      <c r="M689" s="245">
        <v>0</v>
      </c>
      <c r="N689" s="245">
        <v>0</v>
      </c>
      <c r="O689" s="245">
        <v>0</v>
      </c>
      <c r="P689" s="245">
        <v>0</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163</v>
      </c>
      <c r="M690" s="245">
        <v>0</v>
      </c>
      <c r="N690" s="245">
        <v>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t="s">
        <v>377</v>
      </c>
      <c r="M691" s="245">
        <v>0</v>
      </c>
      <c r="N691" s="245">
        <v>0</v>
      </c>
      <c r="O691" s="245">
        <v>0</v>
      </c>
      <c r="P691" s="245">
        <v>0</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t="s">
        <v>377</v>
      </c>
      <c r="M692" s="245">
        <v>0</v>
      </c>
      <c r="N692" s="245">
        <v>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114</v>
      </c>
      <c r="M693" s="245">
        <v>0</v>
      </c>
      <c r="N693" s="245">
        <v>0</v>
      </c>
      <c r="O693" s="245">
        <v>0</v>
      </c>
      <c r="P693" s="245">
        <v>0</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83</v>
      </c>
      <c r="M694" s="245">
        <v>0</v>
      </c>
      <c r="N694" s="245">
        <v>0</v>
      </c>
      <c r="O694" s="245">
        <v>0</v>
      </c>
      <c r="P694" s="245">
        <v>0</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106</v>
      </c>
      <c r="M695" s="245">
        <v>0</v>
      </c>
      <c r="N695" s="245">
        <v>0</v>
      </c>
      <c r="O695" s="245">
        <v>0</v>
      </c>
      <c r="P695" s="245">
        <v>0</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77</v>
      </c>
      <c r="M696" s="245">
        <v>0</v>
      </c>
      <c r="N696" s="245">
        <v>0</v>
      </c>
      <c r="O696" s="245">
        <v>0</v>
      </c>
      <c r="P696" s="245">
        <v>0</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105</v>
      </c>
      <c r="M697" s="245">
        <v>0</v>
      </c>
      <c r="N697" s="245">
        <v>0</v>
      </c>
      <c r="O697" s="245">
        <v>0</v>
      </c>
      <c r="P697" s="245">
        <v>0</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82</v>
      </c>
      <c r="M698" s="245">
        <v>0</v>
      </c>
      <c r="N698" s="245">
        <v>0</v>
      </c>
      <c r="O698" s="245">
        <v>0</v>
      </c>
      <c r="P698" s="245">
        <v>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98</v>
      </c>
      <c r="M699" s="245">
        <v>0</v>
      </c>
      <c r="N699" s="245">
        <v>0</v>
      </c>
      <c r="O699" s="245">
        <v>0</v>
      </c>
      <c r="P699" s="245">
        <v>0</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76</v>
      </c>
      <c r="M700" s="245">
        <v>0</v>
      </c>
      <c r="N700" s="245">
        <v>0</v>
      </c>
      <c r="O700" s="245">
        <v>0</v>
      </c>
      <c r="P700" s="245">
        <v>0</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50.1</v>
      </c>
      <c r="M701" s="245">
        <v>0</v>
      </c>
      <c r="N701" s="245">
        <v>0</v>
      </c>
      <c r="O701" s="245">
        <v>0</v>
      </c>
      <c r="P701" s="245">
        <v>0</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51</v>
      </c>
      <c r="M702" s="245">
        <v>0</v>
      </c>
      <c r="N702" s="245">
        <v>0</v>
      </c>
      <c r="O702" s="245">
        <v>0</v>
      </c>
      <c r="P702" s="245">
        <v>0</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44.9</v>
      </c>
      <c r="M703" s="245">
        <v>0</v>
      </c>
      <c r="N703" s="245">
        <v>0</v>
      </c>
      <c r="O703" s="245">
        <v>0</v>
      </c>
      <c r="P703" s="245">
        <v>0</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46.2</v>
      </c>
      <c r="M704" s="245">
        <v>0</v>
      </c>
      <c r="N704" s="245">
        <v>0</v>
      </c>
      <c r="O704" s="245">
        <v>0</v>
      </c>
      <c r="P704" s="245">
        <v>0</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586</v>
      </c>
      <c r="N712" s="251">
        <v>0</v>
      </c>
      <c r="O712" s="251">
        <v>577</v>
      </c>
      <c r="P712" s="251">
        <v>0</v>
      </c>
      <c r="Q712" s="251">
        <v>595</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v>0</v>
      </c>
      <c r="M713" s="251">
        <v>0</v>
      </c>
      <c r="N713" s="251" t="s">
        <v>377</v>
      </c>
      <c r="O713" s="251" t="s">
        <v>377</v>
      </c>
      <c r="P713" s="251">
        <v>0</v>
      </c>
      <c r="Q713" s="251">
        <v>0</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t="s">
        <v>377</v>
      </c>
      <c r="M722" s="251" t="s">
        <v>377</v>
      </c>
      <c r="N722" s="251" t="s">
        <v>377</v>
      </c>
      <c r="O722" s="251">
        <v>11</v>
      </c>
      <c r="P722" s="251" t="s">
        <v>377</v>
      </c>
      <c r="Q722" s="251" t="s">
        <v>377</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