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137526BB-85EF-48DD-9B4A-A6AAF840B64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第１０表_出生順位別出生児数" localSheetId="0">Sheet1!$A$2:$M$50</definedName>
    <definedName name="第１０表_出生順位別出生児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5" i="2"/>
  <c r="G5" i="2"/>
  <c r="H5" i="2"/>
  <c r="I5" i="2"/>
  <c r="J5" i="2"/>
  <c r="K5" i="2"/>
  <c r="L5" i="2"/>
  <c r="M5" i="2"/>
  <c r="D5" i="2"/>
  <c r="E42" i="2"/>
  <c r="F42" i="2"/>
  <c r="G42" i="2"/>
  <c r="H42" i="2"/>
  <c r="I42" i="2"/>
  <c r="J42" i="2"/>
  <c r="K42" i="2"/>
  <c r="L42" i="2"/>
  <c r="M42" i="2"/>
  <c r="D42" i="2"/>
  <c r="E34" i="2"/>
  <c r="F34" i="2"/>
  <c r="G34" i="2"/>
  <c r="H34" i="2"/>
  <c r="I34" i="2"/>
  <c r="J34" i="2"/>
  <c r="K34" i="2"/>
  <c r="L34" i="2"/>
  <c r="M34" i="2"/>
  <c r="D34" i="2"/>
  <c r="E31" i="2"/>
  <c r="F31" i="2"/>
  <c r="G31" i="2"/>
  <c r="H31" i="2"/>
  <c r="I31" i="2"/>
  <c r="J31" i="2"/>
  <c r="K31" i="2"/>
  <c r="L31" i="2"/>
  <c r="M31" i="2"/>
  <c r="D31" i="2"/>
  <c r="M25" i="2"/>
  <c r="L25" i="2"/>
  <c r="K25" i="2"/>
  <c r="J25" i="2"/>
  <c r="I25" i="2"/>
  <c r="H25" i="2"/>
  <c r="G25" i="2"/>
  <c r="F25" i="2"/>
  <c r="E25" i="2"/>
  <c r="D25" i="2"/>
  <c r="M22" i="2"/>
  <c r="L22" i="2"/>
  <c r="K22" i="2"/>
  <c r="J22" i="2"/>
  <c r="I22" i="2"/>
  <c r="H22" i="2"/>
  <c r="G22" i="2"/>
  <c r="F22" i="2"/>
  <c r="E22" i="2"/>
  <c r="D22" i="2"/>
  <c r="L6" i="2" l="1"/>
  <c r="L3" i="2" s="1"/>
  <c r="C5" i="2"/>
  <c r="C31" i="2"/>
  <c r="C22" i="2"/>
  <c r="C42" i="2"/>
  <c r="C34" i="2"/>
  <c r="C25" i="2"/>
  <c r="I6" i="2"/>
  <c r="I3" i="2" s="1"/>
  <c r="J6" i="2"/>
  <c r="J3" i="2" s="1"/>
  <c r="M6" i="2"/>
  <c r="M3" i="2" s="1"/>
  <c r="D6" i="2"/>
  <c r="D3" i="2" s="1"/>
  <c r="K6" i="2"/>
  <c r="K3" i="2" s="1"/>
  <c r="E6" i="2"/>
  <c r="E3" i="2" s="1"/>
  <c r="F6" i="2"/>
  <c r="F3" i="2" s="1"/>
  <c r="G6" i="2"/>
  <c r="G3" i="2" s="1"/>
  <c r="H6" i="2"/>
  <c r="H3" i="2" s="1"/>
  <c r="C3" i="2" l="1"/>
  <c r="C6" i="2"/>
</calcChain>
</file>

<file path=xl/sharedStrings.xml><?xml version="1.0" encoding="utf-8"?>
<sst xmlns="http://schemas.openxmlformats.org/spreadsheetml/2006/main" count="54" uniqueCount="54">
  <si>
    <t>総数</t>
  </si>
  <si>
    <t>第１児</t>
  </si>
  <si>
    <t>第２児</t>
  </si>
  <si>
    <t>第３児</t>
  </si>
  <si>
    <t>第４児</t>
  </si>
  <si>
    <t>第５児</t>
  </si>
  <si>
    <t>第６児</t>
  </si>
  <si>
    <t>第７児</t>
  </si>
  <si>
    <t>第８児</t>
  </si>
  <si>
    <t>第９児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</si>
  <si>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</si>
  <si>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</si>
  <si>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</si>
  <si>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</si>
  <si>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</si>
  <si>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</si>
  <si>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</si>
  <si>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</si>
  <si>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</si>
  <si>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</si>
  <si>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</si>
  <si>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</si>
  <si>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</si>
  <si>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</si>
  <si>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</si>
  <si>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</si>
  <si>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</si>
  <si>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</si>
  <si>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</si>
  <si>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</si>
  <si>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</si>
  <si>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</si>
  <si>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</si>
  <si>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</si>
  <si>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</si>
  <si>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</si>
  <si>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</si>
  <si>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</si>
  <si>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</si>
  <si>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</si>
  <si>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</si>
  <si>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第９表　出生数，出生順位・市町村別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ジュンイ</t>
    </rPh>
    <rPh sb="13" eb="16">
      <t>シチョウソン</t>
    </rPh>
    <rPh sb="16" eb="17">
      <t>ベツ</t>
    </rPh>
    <phoneticPr fontId="4"/>
  </si>
  <si>
    <t>上野原市</t>
  </si>
  <si>
    <t>甲州市</t>
  </si>
  <si>
    <t>市川三郷町</t>
  </si>
  <si>
    <t>第１０児
以    上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</si>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</sst>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26">
    <xf numFmtId="0" fontId="0" fillId="0" borderId="0" xfId="0"/>
    <xf numFmtId="41" fontId="5" fillId="0" borderId="0" xfId="0" quotePrefix="1" applyNumberFormat="1" applyFont="1" applyFill="1"/>
    <xf numFmtId="41" fontId="5" fillId="0" borderId="2" xfId="2" applyNumberFormat="1" applyFont="1" applyFill="1" applyBorder="1" applyAlignment="1">
      <alignment horizontal="right" vertical="center"/>
    </xf>
    <xf numFmtId="41" fontId="5" fillId="0" borderId="0" xfId="0" applyNumberFormat="1" applyFont="1" applyFill="1"/>
    <xf numFmtId="0" fontId="5" fillId="0" borderId="0" xfId="0" applyFont="1" applyFill="1"/>
    <xf numFmtId="0" fontId="5" fillId="0" borderId="0" xfId="0" quotePrefix="1" applyNumberFormat="1" applyFont="1" applyFill="1"/>
    <xf numFmtId="41" fontId="5" fillId="0" borderId="0" xfId="2" applyNumberFormat="1" applyFont="1" applyFill="1" applyBorder="1" applyAlignment="1">
      <alignment horizontal="right" vertical="center"/>
    </xf>
    <xf numFmtId="0" fontId="6" fillId="0" borderId="0" xfId="0" applyFont="1" applyFill="1"/>
    <xf numFmtId="0" fontId="5" fillId="0" borderId="0" xfId="0" applyNumberFormat="1" applyFont="1" applyFill="1"/>
    <xf numFmtId="0" fontId="5" fillId="0" borderId="4" xfId="0" applyNumberFormat="1" applyFont="1" applyFill="1" applyBorder="1"/>
    <xf numFmtId="0" fontId="5" fillId="0" borderId="4" xfId="0" quotePrefix="1" applyNumberFormat="1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right"/>
    </xf>
    <xf numFmtId="0" fontId="6" fillId="0" borderId="0" xfId="0" applyFont="1" applyFill="1" applyBorder="1"/>
    <xf numFmtId="41" fontId="6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41" fontId="6" fillId="0" borderId="0" xfId="0" applyNumberFormat="1" applyFont="1" applyFill="1"/>
    <xf numFmtId="176" fontId="3" fillId="0" borderId="0" xfId="1" applyFont="1" applyFill="1" applyAlignment="1">
      <alignment vertical="center"/>
    </xf>
    <xf numFmtId="176" fontId="5" fillId="0" borderId="0" xfId="1" applyFont="1" applyFill="1"/>
    <xf numFmtId="176" fontId="6" fillId="0" borderId="0" xfId="1" applyFont="1" applyFill="1"/>
    <xf numFmtId="176" fontId="5" fillId="0" borderId="0" xfId="1" quotePrefix="1" applyFont="1" applyFill="1" applyAlignment="1">
      <alignment horizontal="right"/>
    </xf>
    <xf numFmtId="0" fontId="5" fillId="0" borderId="1" xfId="0" quotePrefix="1" applyNumberFormat="1" applyFont="1" applyFill="1" applyBorder="1"/>
    <xf numFmtId="0" fontId="5" fillId="0" borderId="3" xfId="0" quotePrefix="1" applyNumberFormat="1" applyFont="1" applyFill="1" applyBorder="1" applyAlignment="1">
      <alignment horizontal="center" vertical="center"/>
    </xf>
    <xf numFmtId="0" fontId="6" fillId="0" borderId="3" xfId="0" quotePrefix="1" applyNumberFormat="1" applyFont="1" applyFill="1" applyBorder="1" applyAlignment="1">
      <alignment horizontal="center" vertical="center" wrapText="1"/>
    </xf>
    <xf numFmtId="41" fontId="5" fillId="0" borderId="6" xfId="2" applyNumberFormat="1" applyFont="1" applyFill="1" applyBorder="1" applyAlignment="1">
      <alignment horizontal="right" vertical="center"/>
    </xf>
    <xf numFmtId="41" fontId="5" fillId="0" borderId="4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2" x14ac:dyDescent="0.15"/>
  <cols>
    <col min="1" max="1" width="2.109375" style="7" customWidth="1"/>
    <col min="2" max="2" width="14.44140625" style="7" customWidth="1"/>
    <col min="3" max="13" width="7.5546875" style="7" customWidth="1"/>
    <col min="14" max="16384" width="9.109375" style="7"/>
  </cols>
  <sheetData>
    <row r="1" spans="1:15" s="19" customFormat="1" ht="22.5" customHeight="1" thickBot="1" x14ac:dyDescent="0.25">
      <c r="A1" s="17" t="s">
        <v>41</v>
      </c>
      <c r="B1" s="17"/>
      <c r="C1" s="18"/>
      <c r="D1" s="18"/>
      <c r="E1" s="18"/>
      <c r="F1" s="18"/>
      <c r="G1" s="18"/>
      <c r="H1" s="18"/>
      <c r="I1" s="18"/>
      <c r="J1" s="18"/>
      <c r="K1" s="18"/>
      <c r="M1" s="20" t="s">
        <v>53</v>
      </c>
      <c r="N1" s="18"/>
      <c r="O1" s="18"/>
    </row>
    <row r="2" spans="1:15" ht="24" customHeight="1" x14ac:dyDescent="0.2">
      <c r="A2" s="21"/>
      <c r="B2" s="21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5</v>
      </c>
      <c r="I2" s="22" t="s">
        <v>6</v>
      </c>
      <c r="J2" s="22" t="s">
        <v>7</v>
      </c>
      <c r="K2" s="22" t="s">
        <v>8</v>
      </c>
      <c r="L2" s="22" t="s">
        <v>9</v>
      </c>
      <c r="M2" s="23" t="s">
        <v>45</v>
      </c>
    </row>
    <row r="3" spans="1:15" ht="13.2" x14ac:dyDescent="0.2">
      <c r="A3" s="5" t="s">
        <v>35</v>
      </c>
      <c r="B3" s="5"/>
      <c r="C3" s="2">
        <f>SUM(D3:M3)</f>
        <v>4397</v>
      </c>
      <c r="D3" s="6">
        <f>SUM(D5:D6)</f>
        <v>1940</v>
      </c>
      <c r="E3" s="6">
        <f t="shared" ref="E3:M3" si="0">SUM(E5:E6)</f>
        <v>1694</v>
      </c>
      <c r="F3" s="6">
        <f t="shared" si="0"/>
        <v>604</v>
      </c>
      <c r="G3" s="6">
        <f t="shared" si="0"/>
        <v>119</v>
      </c>
      <c r="H3" s="6">
        <f t="shared" si="0"/>
        <v>29</v>
      </c>
      <c r="I3" s="6">
        <f t="shared" si="0"/>
        <v>9</v>
      </c>
      <c r="J3" s="6">
        <f t="shared" si="0"/>
        <v>2</v>
      </c>
      <c r="K3" s="6">
        <f t="shared" si="0"/>
        <v>0</v>
      </c>
      <c r="L3" s="6">
        <f t="shared" si="0"/>
        <v>0</v>
      </c>
      <c r="M3" s="6">
        <f t="shared" si="0"/>
        <v>0</v>
      </c>
    </row>
    <row r="4" spans="1:15" ht="13.2" x14ac:dyDescent="0.2">
      <c r="A4" s="5"/>
      <c r="B4" s="5"/>
      <c r="C4" s="2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13.2" x14ac:dyDescent="0.2">
      <c r="A5" s="5" t="s">
        <v>10</v>
      </c>
      <c r="B5" s="5"/>
      <c r="C5" s="2">
        <f>SUM(D5:M5)</f>
        <v>3729</v>
      </c>
      <c r="D5" s="6">
        <f>SUM(D8:D20)</f>
        <v>1662</v>
      </c>
      <c r="E5" s="6">
        <f>SUM(E8:E20)</f>
        <v>1431</v>
      </c>
      <c r="F5" s="6">
        <f t="shared" ref="F5:M5" si="1">SUM(F8:F20)</f>
        <v>504</v>
      </c>
      <c r="G5" s="6">
        <f t="shared" si="1"/>
        <v>95</v>
      </c>
      <c r="H5" s="6">
        <f t="shared" si="1"/>
        <v>26</v>
      </c>
      <c r="I5" s="6">
        <f t="shared" si="1"/>
        <v>9</v>
      </c>
      <c r="J5" s="6">
        <f t="shared" si="1"/>
        <v>2</v>
      </c>
      <c r="K5" s="6">
        <f t="shared" si="1"/>
        <v>0</v>
      </c>
      <c r="L5" s="6">
        <f t="shared" si="1"/>
        <v>0</v>
      </c>
      <c r="M5" s="6">
        <f t="shared" si="1"/>
        <v>0</v>
      </c>
    </row>
    <row r="6" spans="1:15" ht="13.2" x14ac:dyDescent="0.2">
      <c r="A6" s="5" t="s">
        <v>11</v>
      </c>
      <c r="B6" s="5"/>
      <c r="C6" s="2">
        <f>SUM(D6:M6)</f>
        <v>668</v>
      </c>
      <c r="D6" s="6">
        <f>D22+D25+D31+D34+D42</f>
        <v>278</v>
      </c>
      <c r="E6" s="6">
        <f t="shared" ref="E6:M6" si="2">E22+E25+E31+E34+E42</f>
        <v>263</v>
      </c>
      <c r="F6" s="6">
        <f t="shared" si="2"/>
        <v>100</v>
      </c>
      <c r="G6" s="6">
        <f t="shared" si="2"/>
        <v>24</v>
      </c>
      <c r="H6" s="6">
        <f t="shared" si="2"/>
        <v>3</v>
      </c>
      <c r="I6" s="6">
        <f t="shared" si="2"/>
        <v>0</v>
      </c>
      <c r="J6" s="6">
        <f t="shared" si="2"/>
        <v>0</v>
      </c>
      <c r="K6" s="6">
        <f t="shared" si="2"/>
        <v>0</v>
      </c>
      <c r="L6" s="6">
        <f t="shared" si="2"/>
        <v>0</v>
      </c>
      <c r="M6" s="6">
        <f t="shared" si="2"/>
        <v>0</v>
      </c>
    </row>
    <row r="7" spans="1:15" ht="13.2" x14ac:dyDescent="0.2">
      <c r="A7" s="5"/>
      <c r="B7" s="5"/>
      <c r="C7" s="2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s="3" customFormat="1" ht="13.2" x14ac:dyDescent="0.2">
      <c r="A8" s="1" t="s">
        <v>12</v>
      </c>
      <c r="B8" s="1"/>
      <c r="C8" s="2">
        <v>1070</v>
      </c>
      <c r="D8" s="3">
        <v>499</v>
      </c>
      <c r="E8" s="3">
        <v>403</v>
      </c>
      <c r="F8" s="3">
        <v>133</v>
      </c>
      <c r="G8" s="3">
        <v>24</v>
      </c>
      <c r="H8" s="3">
        <v>9</v>
      </c>
      <c r="I8" s="3">
        <v>2</v>
      </c>
      <c r="J8" s="3">
        <v>0</v>
      </c>
      <c r="K8" s="3">
        <v>0</v>
      </c>
      <c r="L8" s="3">
        <v>0</v>
      </c>
      <c r="M8" s="3">
        <v>0</v>
      </c>
    </row>
    <row r="9" spans="1:15" s="3" customFormat="1" ht="13.2" x14ac:dyDescent="0.2">
      <c r="A9" s="1" t="s">
        <v>13</v>
      </c>
      <c r="B9" s="1"/>
      <c r="C9" s="2">
        <v>239</v>
      </c>
      <c r="D9" s="3">
        <v>95</v>
      </c>
      <c r="E9" s="3">
        <v>103</v>
      </c>
      <c r="F9" s="3">
        <v>34</v>
      </c>
      <c r="G9" s="3">
        <v>5</v>
      </c>
      <c r="H9" s="3">
        <v>2</v>
      </c>
      <c r="I9" s="3">
        <v>0</v>
      </c>
      <c r="J9" s="3">
        <v>0</v>
      </c>
      <c r="K9" s="3">
        <v>0</v>
      </c>
      <c r="L9" s="3">
        <v>0</v>
      </c>
      <c r="M9" s="3">
        <v>0</v>
      </c>
    </row>
    <row r="10" spans="1:15" s="3" customFormat="1" ht="13.2" x14ac:dyDescent="0.2">
      <c r="A10" s="1" t="s">
        <v>14</v>
      </c>
      <c r="B10" s="1"/>
      <c r="C10" s="2">
        <v>128</v>
      </c>
      <c r="D10" s="3">
        <v>51</v>
      </c>
      <c r="E10" s="3">
        <v>53</v>
      </c>
      <c r="F10" s="3">
        <v>23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15" s="3" customFormat="1" ht="13.2" x14ac:dyDescent="0.2">
      <c r="A11" s="1" t="s">
        <v>15</v>
      </c>
      <c r="B11" s="1"/>
      <c r="C11" s="2">
        <v>134</v>
      </c>
      <c r="D11" s="3">
        <v>53</v>
      </c>
      <c r="E11" s="3">
        <v>61</v>
      </c>
      <c r="F11" s="3">
        <v>13</v>
      </c>
      <c r="G11" s="3">
        <v>5</v>
      </c>
      <c r="H11" s="3">
        <v>2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</row>
    <row r="12" spans="1:15" s="3" customFormat="1" ht="13.2" x14ac:dyDescent="0.2">
      <c r="A12" s="1" t="s">
        <v>16</v>
      </c>
      <c r="B12" s="1"/>
      <c r="C12" s="2">
        <v>61</v>
      </c>
      <c r="D12" s="3">
        <v>29</v>
      </c>
      <c r="E12" s="3">
        <v>18</v>
      </c>
      <c r="F12" s="3">
        <v>12</v>
      </c>
      <c r="G12" s="3">
        <v>2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  <row r="13" spans="1:15" s="3" customFormat="1" ht="13.2" x14ac:dyDescent="0.2">
      <c r="A13" s="1" t="s">
        <v>17</v>
      </c>
      <c r="B13" s="1"/>
      <c r="C13" s="2">
        <v>136</v>
      </c>
      <c r="D13" s="3">
        <v>72</v>
      </c>
      <c r="E13" s="3">
        <v>46</v>
      </c>
      <c r="F13" s="3">
        <v>12</v>
      </c>
      <c r="G13" s="3">
        <v>3</v>
      </c>
      <c r="H13" s="3">
        <v>1</v>
      </c>
      <c r="I13" s="3">
        <v>1</v>
      </c>
      <c r="J13" s="3">
        <v>1</v>
      </c>
      <c r="K13" s="3">
        <v>0</v>
      </c>
      <c r="L13" s="3">
        <v>0</v>
      </c>
      <c r="M13" s="3">
        <v>0</v>
      </c>
    </row>
    <row r="14" spans="1:15" s="3" customFormat="1" ht="13.2" x14ac:dyDescent="0.2">
      <c r="A14" s="1" t="s">
        <v>36</v>
      </c>
      <c r="B14" s="1"/>
      <c r="C14" s="2">
        <v>475</v>
      </c>
      <c r="D14" s="3">
        <v>181</v>
      </c>
      <c r="E14" s="3">
        <v>201</v>
      </c>
      <c r="F14" s="3">
        <v>74</v>
      </c>
      <c r="G14" s="3">
        <v>15</v>
      </c>
      <c r="H14" s="3">
        <v>3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</row>
    <row r="15" spans="1:15" s="3" customFormat="1" ht="13.2" x14ac:dyDescent="0.2">
      <c r="A15" s="3" t="s">
        <v>37</v>
      </c>
      <c r="B15" s="1"/>
      <c r="C15" s="2">
        <v>141</v>
      </c>
      <c r="D15" s="3">
        <v>52</v>
      </c>
      <c r="E15" s="3">
        <v>58</v>
      </c>
      <c r="F15" s="3">
        <v>21</v>
      </c>
      <c r="G15" s="3">
        <v>6</v>
      </c>
      <c r="H15" s="3">
        <v>3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</row>
    <row r="16" spans="1:15" s="3" customFormat="1" ht="13.2" x14ac:dyDescent="0.2">
      <c r="A16" s="1" t="s">
        <v>38</v>
      </c>
      <c r="B16" s="1"/>
      <c r="C16" s="2">
        <v>560</v>
      </c>
      <c r="D16" s="3">
        <v>278</v>
      </c>
      <c r="E16" s="3">
        <v>202</v>
      </c>
      <c r="F16" s="3">
        <v>67</v>
      </c>
      <c r="G16" s="3">
        <v>10</v>
      </c>
      <c r="H16" s="3">
        <v>3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s="3" customFormat="1" ht="13.2" x14ac:dyDescent="0.2">
      <c r="A17" s="1" t="s">
        <v>39</v>
      </c>
      <c r="B17" s="1"/>
      <c r="C17" s="2">
        <v>435</v>
      </c>
      <c r="D17" s="3">
        <v>205</v>
      </c>
      <c r="E17" s="3">
        <v>149</v>
      </c>
      <c r="F17" s="3">
        <v>62</v>
      </c>
      <c r="G17" s="3">
        <v>16</v>
      </c>
      <c r="H17" s="3">
        <v>1</v>
      </c>
      <c r="I17" s="3">
        <v>1</v>
      </c>
      <c r="J17" s="3">
        <v>1</v>
      </c>
      <c r="K17" s="3">
        <v>0</v>
      </c>
      <c r="L17" s="3">
        <v>0</v>
      </c>
      <c r="M17" s="3">
        <v>0</v>
      </c>
    </row>
    <row r="18" spans="1:13" s="3" customFormat="1" ht="13.2" x14ac:dyDescent="0.2">
      <c r="A18" s="3" t="s">
        <v>42</v>
      </c>
      <c r="B18" s="1"/>
      <c r="C18" s="2">
        <v>60</v>
      </c>
      <c r="D18" s="3">
        <v>25</v>
      </c>
      <c r="E18" s="3">
        <v>21</v>
      </c>
      <c r="F18" s="3">
        <v>10</v>
      </c>
      <c r="G18" s="3">
        <v>2</v>
      </c>
      <c r="H18" s="3">
        <v>0</v>
      </c>
      <c r="I18" s="3">
        <v>2</v>
      </c>
      <c r="J18" s="3">
        <v>0</v>
      </c>
      <c r="K18" s="3">
        <v>0</v>
      </c>
      <c r="L18" s="3">
        <v>0</v>
      </c>
      <c r="M18" s="3">
        <v>0</v>
      </c>
    </row>
    <row r="19" spans="1:13" s="3" customFormat="1" ht="13.2" x14ac:dyDescent="0.2">
      <c r="A19" s="3" t="s">
        <v>43</v>
      </c>
      <c r="B19" s="1"/>
      <c r="C19" s="2">
        <v>139</v>
      </c>
      <c r="D19" s="3">
        <v>56</v>
      </c>
      <c r="E19" s="3">
        <v>54</v>
      </c>
      <c r="F19" s="3">
        <v>22</v>
      </c>
      <c r="G19" s="3">
        <v>6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s="3" customFormat="1" ht="13.2" x14ac:dyDescent="0.2">
      <c r="A20" s="3" t="s">
        <v>46</v>
      </c>
      <c r="B20" s="1"/>
      <c r="C20" s="2">
        <v>151</v>
      </c>
      <c r="D20" s="3">
        <v>66</v>
      </c>
      <c r="E20" s="3">
        <v>62</v>
      </c>
      <c r="F20" s="3">
        <v>21</v>
      </c>
      <c r="G20" s="3">
        <v>0</v>
      </c>
      <c r="H20" s="3">
        <v>1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</row>
    <row r="21" spans="1:13" ht="13.2" x14ac:dyDescent="0.2">
      <c r="A21" s="4"/>
      <c r="B21" s="5"/>
      <c r="C21" s="2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" customFormat="1" ht="13.2" x14ac:dyDescent="0.2">
      <c r="A22" s="3" t="s">
        <v>18</v>
      </c>
      <c r="B22" s="1"/>
      <c r="C22" s="2">
        <f>SUM(D22:M22)</f>
        <v>47</v>
      </c>
      <c r="D22" s="6">
        <f>D23</f>
        <v>13</v>
      </c>
      <c r="E22" s="6">
        <f t="shared" ref="E22:M22" si="3">E23</f>
        <v>22</v>
      </c>
      <c r="F22" s="6">
        <f t="shared" si="3"/>
        <v>11</v>
      </c>
      <c r="G22" s="6">
        <f t="shared" si="3"/>
        <v>1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</row>
    <row r="23" spans="1:13" s="3" customFormat="1" ht="13.2" x14ac:dyDescent="0.2">
      <c r="B23" s="1" t="s">
        <v>44</v>
      </c>
      <c r="C23" s="2">
        <v>47</v>
      </c>
      <c r="D23" s="3">
        <v>13</v>
      </c>
      <c r="E23" s="3">
        <v>22</v>
      </c>
      <c r="F23" s="3">
        <v>11</v>
      </c>
      <c r="G23" s="3">
        <v>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 s="3" customFormat="1" ht="13.2" x14ac:dyDescent="0.2">
      <c r="B24" s="1"/>
      <c r="C24" s="2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s="3" customFormat="1" ht="13.2" x14ac:dyDescent="0.2">
      <c r="A25" s="3" t="s">
        <v>19</v>
      </c>
      <c r="B25" s="1"/>
      <c r="C25" s="2">
        <f>SUM(D25:M25)</f>
        <v>101</v>
      </c>
      <c r="D25" s="6">
        <f>SUM(D26:D29)</f>
        <v>30</v>
      </c>
      <c r="E25" s="6">
        <f t="shared" ref="E25:M25" si="4">SUM(E26:E29)</f>
        <v>46</v>
      </c>
      <c r="F25" s="6">
        <f t="shared" si="4"/>
        <v>20</v>
      </c>
      <c r="G25" s="6">
        <f t="shared" si="4"/>
        <v>5</v>
      </c>
      <c r="H25" s="6">
        <f t="shared" si="4"/>
        <v>0</v>
      </c>
      <c r="I25" s="6">
        <f t="shared" si="4"/>
        <v>0</v>
      </c>
      <c r="J25" s="6">
        <f t="shared" si="4"/>
        <v>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s="3" customFormat="1" ht="13.2" x14ac:dyDescent="0.2">
      <c r="B26" s="1" t="s">
        <v>20</v>
      </c>
      <c r="C26" s="2">
        <v>2</v>
      </c>
      <c r="D26" s="3">
        <v>1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s="3" customFormat="1" ht="13.2" x14ac:dyDescent="0.2">
      <c r="B27" s="1" t="s">
        <v>21</v>
      </c>
      <c r="C27" s="2">
        <v>24</v>
      </c>
      <c r="D27" s="3">
        <v>7</v>
      </c>
      <c r="E27" s="3">
        <v>8</v>
      </c>
      <c r="F27" s="3">
        <v>7</v>
      </c>
      <c r="G27" s="3">
        <v>2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s="3" customFormat="1" ht="13.2" x14ac:dyDescent="0.2">
      <c r="A28" s="1"/>
      <c r="B28" s="1" t="s">
        <v>22</v>
      </c>
      <c r="C28" s="2">
        <v>15</v>
      </c>
      <c r="D28" s="3">
        <v>3</v>
      </c>
      <c r="E28" s="3">
        <v>7</v>
      </c>
      <c r="F28" s="3">
        <v>4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  <row r="29" spans="1:13" s="3" customFormat="1" ht="13.2" x14ac:dyDescent="0.2">
      <c r="A29" s="1"/>
      <c r="B29" s="1" t="s">
        <v>51</v>
      </c>
      <c r="C29" s="2">
        <v>60</v>
      </c>
      <c r="D29" s="3">
        <v>19</v>
      </c>
      <c r="E29" s="3">
        <v>30</v>
      </c>
      <c r="F29" s="3">
        <v>9</v>
      </c>
      <c r="G29" s="3">
        <v>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</row>
    <row r="30" spans="1:13" ht="13.2" x14ac:dyDescent="0.2">
      <c r="A30" s="4"/>
      <c r="B30" s="5"/>
      <c r="C30" s="2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s="3" customFormat="1" ht="13.2" x14ac:dyDescent="0.2">
      <c r="A31" s="3" t="s">
        <v>23</v>
      </c>
      <c r="B31" s="1"/>
      <c r="C31" s="2">
        <f>SUM(D31:M31)</f>
        <v>180</v>
      </c>
      <c r="D31" s="6">
        <f>D32</f>
        <v>80</v>
      </c>
      <c r="E31" s="6">
        <f t="shared" ref="E31:M31" si="5">E32</f>
        <v>69</v>
      </c>
      <c r="F31" s="6">
        <f t="shared" si="5"/>
        <v>23</v>
      </c>
      <c r="G31" s="6">
        <f t="shared" si="5"/>
        <v>6</v>
      </c>
      <c r="H31" s="6">
        <f t="shared" si="5"/>
        <v>2</v>
      </c>
      <c r="I31" s="6">
        <f t="shared" si="5"/>
        <v>0</v>
      </c>
      <c r="J31" s="6">
        <f t="shared" si="5"/>
        <v>0</v>
      </c>
      <c r="K31" s="6">
        <f t="shared" si="5"/>
        <v>0</v>
      </c>
      <c r="L31" s="6">
        <f t="shared" si="5"/>
        <v>0</v>
      </c>
      <c r="M31" s="6">
        <f t="shared" si="5"/>
        <v>0</v>
      </c>
    </row>
    <row r="32" spans="1:13" s="3" customFormat="1" ht="13.2" x14ac:dyDescent="0.2">
      <c r="B32" s="1" t="s">
        <v>24</v>
      </c>
      <c r="C32" s="2">
        <v>180</v>
      </c>
      <c r="D32" s="3">
        <v>80</v>
      </c>
      <c r="E32" s="3">
        <v>69</v>
      </c>
      <c r="F32" s="3">
        <v>23</v>
      </c>
      <c r="G32" s="3">
        <v>6</v>
      </c>
      <c r="H32" s="3">
        <v>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</row>
    <row r="33" spans="1:17" s="3" customFormat="1" ht="13.2" x14ac:dyDescent="0.2">
      <c r="B33" s="1"/>
      <c r="C33" s="2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7" s="3" customFormat="1" ht="13.2" x14ac:dyDescent="0.2">
      <c r="A34" s="3" t="s">
        <v>25</v>
      </c>
      <c r="B34" s="1"/>
      <c r="C34" s="2">
        <f>SUM(D34:M34)</f>
        <v>335</v>
      </c>
      <c r="D34" s="6">
        <f>SUM(D35:D40)</f>
        <v>152</v>
      </c>
      <c r="E34" s="6">
        <f t="shared" ref="E34:M34" si="6">SUM(E35:E40)</f>
        <v>125</v>
      </c>
      <c r="F34" s="6">
        <f t="shared" si="6"/>
        <v>45</v>
      </c>
      <c r="G34" s="6">
        <f t="shared" si="6"/>
        <v>12</v>
      </c>
      <c r="H34" s="6">
        <f t="shared" si="6"/>
        <v>1</v>
      </c>
      <c r="I34" s="6">
        <f t="shared" si="6"/>
        <v>0</v>
      </c>
      <c r="J34" s="6">
        <f t="shared" si="6"/>
        <v>0</v>
      </c>
      <c r="K34" s="6">
        <f t="shared" si="6"/>
        <v>0</v>
      </c>
      <c r="L34" s="6">
        <f t="shared" si="6"/>
        <v>0</v>
      </c>
      <c r="M34" s="6">
        <f t="shared" si="6"/>
        <v>0</v>
      </c>
    </row>
    <row r="35" spans="1:17" s="3" customFormat="1" ht="13.2" x14ac:dyDescent="0.2">
      <c r="B35" s="1" t="s">
        <v>26</v>
      </c>
      <c r="C35" s="2">
        <v>6</v>
      </c>
      <c r="D35" s="3">
        <v>2</v>
      </c>
      <c r="E35" s="3">
        <v>1</v>
      </c>
      <c r="F35" s="3">
        <v>2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</row>
    <row r="36" spans="1:17" s="3" customFormat="1" ht="13.2" x14ac:dyDescent="0.2">
      <c r="B36" s="1" t="s">
        <v>27</v>
      </c>
      <c r="C36" s="2">
        <v>17</v>
      </c>
      <c r="D36" s="3">
        <v>4</v>
      </c>
      <c r="E36" s="3">
        <v>10</v>
      </c>
      <c r="F36" s="3">
        <v>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7" s="3" customFormat="1" ht="13.2" x14ac:dyDescent="0.2">
      <c r="A37" s="1"/>
      <c r="B37" s="1" t="s">
        <v>28</v>
      </c>
      <c r="C37" s="2">
        <v>107</v>
      </c>
      <c r="D37" s="3">
        <v>56</v>
      </c>
      <c r="E37" s="3">
        <v>33</v>
      </c>
      <c r="F37" s="3">
        <v>14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</row>
    <row r="38" spans="1:17" s="3" customFormat="1" ht="13.2" x14ac:dyDescent="0.2">
      <c r="A38" s="1"/>
      <c r="B38" s="1" t="s">
        <v>29</v>
      </c>
      <c r="C38" s="2">
        <v>27</v>
      </c>
      <c r="D38" s="3">
        <v>12</v>
      </c>
      <c r="E38" s="3">
        <v>10</v>
      </c>
      <c r="F38" s="3">
        <v>5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7" s="3" customFormat="1" ht="13.2" x14ac:dyDescent="0.2">
      <c r="B39" s="1" t="s">
        <v>30</v>
      </c>
      <c r="C39" s="2">
        <v>12</v>
      </c>
      <c r="D39" s="3">
        <v>3</v>
      </c>
      <c r="E39" s="3">
        <v>7</v>
      </c>
      <c r="F39" s="3">
        <v>2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</row>
    <row r="40" spans="1:17" s="3" customFormat="1" ht="13.2" x14ac:dyDescent="0.2">
      <c r="B40" s="1" t="s">
        <v>40</v>
      </c>
      <c r="C40" s="2">
        <v>166</v>
      </c>
      <c r="D40" s="3">
        <v>75</v>
      </c>
      <c r="E40" s="3">
        <v>64</v>
      </c>
      <c r="F40" s="3">
        <v>19</v>
      </c>
      <c r="G40" s="3">
        <v>7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</row>
    <row r="41" spans="1:17" ht="13.2" x14ac:dyDescent="0.2">
      <c r="A41" s="4"/>
      <c r="B41" s="5"/>
      <c r="C41" s="2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7" s="3" customFormat="1" ht="13.2" x14ac:dyDescent="0.2">
      <c r="A42" s="3" t="s">
        <v>31</v>
      </c>
      <c r="B42" s="1"/>
      <c r="C42" s="2">
        <f>SUM(D42:M42)</f>
        <v>5</v>
      </c>
      <c r="D42" s="6">
        <f>SUM(D43:D44)</f>
        <v>3</v>
      </c>
      <c r="E42" s="6">
        <f t="shared" ref="E42:M42" si="7">SUM(E43:E44)</f>
        <v>1</v>
      </c>
      <c r="F42" s="6">
        <f t="shared" si="7"/>
        <v>1</v>
      </c>
      <c r="G42" s="6">
        <f t="shared" si="7"/>
        <v>0</v>
      </c>
      <c r="H42" s="6">
        <f t="shared" si="7"/>
        <v>0</v>
      </c>
      <c r="I42" s="6">
        <f t="shared" si="7"/>
        <v>0</v>
      </c>
      <c r="J42" s="6">
        <f t="shared" si="7"/>
        <v>0</v>
      </c>
      <c r="K42" s="6">
        <f t="shared" si="7"/>
        <v>0</v>
      </c>
      <c r="L42" s="6">
        <f t="shared" si="7"/>
        <v>0</v>
      </c>
      <c r="M42" s="6">
        <f t="shared" si="7"/>
        <v>0</v>
      </c>
    </row>
    <row r="43" spans="1:17" s="3" customFormat="1" ht="13.2" x14ac:dyDescent="0.2">
      <c r="B43" s="1" t="s">
        <v>32</v>
      </c>
      <c r="C43" s="2">
        <v>3</v>
      </c>
      <c r="D43" s="3">
        <v>1</v>
      </c>
      <c r="E43" s="3">
        <v>1</v>
      </c>
      <c r="F43" s="3">
        <v>1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17" s="3" customFormat="1" ht="13.2" x14ac:dyDescent="0.2">
      <c r="A44" s="1"/>
      <c r="B44" s="1" t="s">
        <v>33</v>
      </c>
      <c r="C44" s="2">
        <v>2</v>
      </c>
      <c r="D44" s="3">
        <v>2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</row>
    <row r="45" spans="1:17" ht="13.2" x14ac:dyDescent="0.2">
      <c r="A45" s="4"/>
      <c r="B45" s="5"/>
      <c r="C45" s="2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7" ht="13.2" x14ac:dyDescent="0.2">
      <c r="A46" s="8" t="s">
        <v>52</v>
      </c>
      <c r="B46" s="5"/>
      <c r="C46" s="2">
        <v>1070</v>
      </c>
      <c r="D46" s="6">
        <v>499</v>
      </c>
      <c r="E46" s="6">
        <v>403</v>
      </c>
      <c r="F46" s="6">
        <v>133</v>
      </c>
      <c r="G46" s="6">
        <v>24</v>
      </c>
      <c r="H46" s="6">
        <v>9</v>
      </c>
      <c r="I46" s="6">
        <v>2</v>
      </c>
      <c r="J46" s="6">
        <v>0</v>
      </c>
      <c r="K46" s="6">
        <v>0</v>
      </c>
      <c r="L46" s="6">
        <v>0</v>
      </c>
      <c r="M46" s="6">
        <v>0</v>
      </c>
      <c r="Q46" s="16"/>
    </row>
    <row r="47" spans="1:17" ht="13.2" x14ac:dyDescent="0.2">
      <c r="A47" s="8" t="s">
        <v>47</v>
      </c>
      <c r="B47" s="5"/>
      <c r="C47" s="2">
        <v>1643</v>
      </c>
      <c r="D47" s="6">
        <v>729</v>
      </c>
      <c r="E47" s="6">
        <v>638</v>
      </c>
      <c r="F47" s="6">
        <v>218</v>
      </c>
      <c r="G47" s="6">
        <v>40</v>
      </c>
      <c r="H47" s="6">
        <v>13</v>
      </c>
      <c r="I47" s="6">
        <v>4</v>
      </c>
      <c r="J47" s="6">
        <v>1</v>
      </c>
      <c r="K47" s="6">
        <v>0</v>
      </c>
      <c r="L47" s="6">
        <v>0</v>
      </c>
      <c r="M47" s="6">
        <v>0</v>
      </c>
      <c r="Q47" s="16"/>
    </row>
    <row r="48" spans="1:17" ht="13.2" x14ac:dyDescent="0.2">
      <c r="A48" s="8" t="s">
        <v>48</v>
      </c>
      <c r="B48" s="5"/>
      <c r="C48" s="2">
        <v>708</v>
      </c>
      <c r="D48" s="6">
        <v>314</v>
      </c>
      <c r="E48" s="6">
        <v>264</v>
      </c>
      <c r="F48" s="6">
        <v>97</v>
      </c>
      <c r="G48" s="6">
        <v>27</v>
      </c>
      <c r="H48" s="6">
        <v>4</v>
      </c>
      <c r="I48" s="6">
        <v>1</v>
      </c>
      <c r="J48" s="6">
        <v>1</v>
      </c>
      <c r="K48" s="6">
        <v>0</v>
      </c>
      <c r="L48" s="6">
        <v>0</v>
      </c>
      <c r="M48" s="6">
        <v>0</v>
      </c>
      <c r="Q48" s="16"/>
    </row>
    <row r="49" spans="1:17" ht="13.2" x14ac:dyDescent="0.2">
      <c r="A49" s="8" t="s">
        <v>49</v>
      </c>
      <c r="B49" s="5"/>
      <c r="C49" s="2">
        <v>148</v>
      </c>
      <c r="D49" s="6">
        <v>43</v>
      </c>
      <c r="E49" s="6">
        <v>68</v>
      </c>
      <c r="F49" s="6">
        <v>31</v>
      </c>
      <c r="G49" s="6">
        <v>6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Q49" s="16"/>
    </row>
    <row r="50" spans="1:17" ht="13.8" thickBot="1" x14ac:dyDescent="0.25">
      <c r="A50" s="9" t="s">
        <v>50</v>
      </c>
      <c r="B50" s="10"/>
      <c r="C50" s="24">
        <v>828</v>
      </c>
      <c r="D50" s="25">
        <v>355</v>
      </c>
      <c r="E50" s="25">
        <v>321</v>
      </c>
      <c r="F50" s="25">
        <v>125</v>
      </c>
      <c r="G50" s="25">
        <v>22</v>
      </c>
      <c r="H50" s="25">
        <v>3</v>
      </c>
      <c r="I50" s="25">
        <v>2</v>
      </c>
      <c r="J50" s="25">
        <v>0</v>
      </c>
      <c r="K50" s="25">
        <v>0</v>
      </c>
      <c r="L50" s="25">
        <v>0</v>
      </c>
      <c r="M50" s="6">
        <v>0</v>
      </c>
      <c r="Q50" s="16"/>
    </row>
    <row r="51" spans="1:17" ht="13.2" x14ac:dyDescent="0.2">
      <c r="A51" s="4"/>
      <c r="B51" s="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 t="s">
        <v>34</v>
      </c>
      <c r="Q51" s="16"/>
    </row>
    <row r="52" spans="1:17" ht="13.2" x14ac:dyDescent="0.2">
      <c r="A52" s="15"/>
      <c r="B52" s="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7" ht="13.2" x14ac:dyDescent="0.2">
      <c r="B53" s="4"/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7" x14ac:dyDescent="0.1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7" x14ac:dyDescent="0.1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7" x14ac:dyDescent="0.1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7" x14ac:dyDescent="0.1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7" x14ac:dyDescent="0.1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7" x14ac:dyDescent="0.1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7" x14ac:dyDescent="0.1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7" x14ac:dyDescent="0.1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</sheetData>
  <phoneticPr fontId="2"/>
  <printOptions horizontalCentered="1"/>
  <pageMargins left="0.6692913385826772" right="0.39370078740157483" top="0.62992125984251968" bottom="0.35433070866141736" header="0.31496062992125984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Sheet1!第１０表_出生順位別出生児数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2021-01-15T04:15:29Z</cp:lastPrinted>
  <dcterms:created xsi:type="dcterms:W3CDTF">2005-02-07T08:42:17Z</dcterms:created>
  <dcterms:modified xsi:type="dcterms:W3CDTF">2025-01-15T01:11:51Z</dcterms:modified>
</cp:coreProperties>
</file>