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66B00831-F526-4F9B-ADFA-499C16F0297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Print_Titles" localSheetId="0">Sheet1!$A:$B</definedName>
    <definedName name="第１８表_日齢_月齢_性別乳児死亡数" localSheetId="0">Sheet1!$A$3:$BP$51</definedName>
    <definedName name="第１８表_日齢_月齢_性別乳児死亡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P51" i="1" l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51" i="1"/>
  <c r="C48" i="1"/>
  <c r="C50" i="1"/>
  <c r="C49" i="1"/>
  <c r="C47" i="1"/>
  <c r="C35" i="1"/>
  <c r="D6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C6" i="1"/>
  <c r="D43" i="1" l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C43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C32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C26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C23" i="1"/>
  <c r="BN7" i="1" l="1"/>
  <c r="R7" i="1"/>
  <c r="AP7" i="1"/>
  <c r="AH7" i="1"/>
  <c r="AX7" i="1"/>
  <c r="J7" i="1"/>
  <c r="BF7" i="1"/>
  <c r="Z7" i="1"/>
  <c r="BO7" i="1"/>
  <c r="BG7" i="1"/>
  <c r="AY7" i="1"/>
  <c r="AQ7" i="1"/>
  <c r="AI7" i="1"/>
  <c r="AA7" i="1"/>
  <c r="S7" i="1"/>
  <c r="K7" i="1"/>
  <c r="BE7" i="1"/>
  <c r="AW7" i="1"/>
  <c r="AO7" i="1"/>
  <c r="Y7" i="1"/>
  <c r="I7" i="1"/>
  <c r="BM7" i="1"/>
  <c r="Q7" i="1"/>
  <c r="AG7" i="1"/>
  <c r="BJ7" i="1"/>
  <c r="BB7" i="1"/>
  <c r="AT7" i="1"/>
  <c r="AL7" i="1"/>
  <c r="AD7" i="1"/>
  <c r="V7" i="1"/>
  <c r="N7" i="1"/>
  <c r="F7" i="1"/>
  <c r="BI7" i="1"/>
  <c r="AK7" i="1"/>
  <c r="U7" i="1"/>
  <c r="E7" i="1"/>
  <c r="C7" i="1"/>
  <c r="BA7" i="1"/>
  <c r="AS7" i="1"/>
  <c r="AC7" i="1"/>
  <c r="M7" i="1"/>
  <c r="BP7" i="1"/>
  <c r="BH7" i="1"/>
  <c r="AZ7" i="1"/>
  <c r="AR7" i="1"/>
  <c r="AJ7" i="1"/>
  <c r="AB7" i="1"/>
  <c r="T7" i="1"/>
  <c r="L7" i="1"/>
  <c r="D7" i="1"/>
  <c r="BD7" i="1"/>
  <c r="AN7" i="1"/>
  <c r="X7" i="1"/>
  <c r="BL7" i="1"/>
  <c r="AV7" i="1"/>
  <c r="AF7" i="1"/>
  <c r="P7" i="1"/>
  <c r="H7" i="1"/>
  <c r="BK7" i="1"/>
  <c r="BC7" i="1"/>
  <c r="AU7" i="1"/>
  <c r="AM7" i="1"/>
  <c r="AE7" i="1"/>
  <c r="W7" i="1"/>
  <c r="O7" i="1"/>
  <c r="G7" i="1"/>
</calcChain>
</file>

<file path=xl/sharedStrings.xml><?xml version="1.0" encoding="utf-8"?>
<sst xmlns="http://schemas.openxmlformats.org/spreadsheetml/2006/main" count="131" uniqueCount="68">
  <si>
    <t>第３７表　乳児死亡数，性・日齢-月齢・市町村別</t>
  </si>
  <si>
    <t>総   数</t>
  </si>
  <si>
    <t>24時間未満</t>
  </si>
  <si>
    <t>1～2日未満</t>
  </si>
  <si>
    <t>2～3日未満</t>
  </si>
  <si>
    <t>3～4日未満</t>
  </si>
  <si>
    <t>4～5日未満</t>
  </si>
  <si>
    <t>5～6日未満</t>
  </si>
  <si>
    <t>6～7日未満</t>
  </si>
  <si>
    <t>1～2週未満</t>
  </si>
  <si>
    <t>2～3週未満</t>
  </si>
  <si>
    <t>3～4週未満</t>
  </si>
  <si>
    <t>4週～2月未満</t>
  </si>
  <si>
    <t>2～3月未満</t>
  </si>
  <si>
    <t>3～4月未満</t>
  </si>
  <si>
    <t>4～5月未満</t>
  </si>
  <si>
    <t>5～6月未満</t>
  </si>
  <si>
    <t>6～7月未満</t>
  </si>
  <si>
    <t>7～8月未満</t>
  </si>
  <si>
    <t>8～9月未満</t>
  </si>
  <si>
    <t>9～10月未満</t>
  </si>
  <si>
    <t>10～11月未満</t>
  </si>
  <si>
    <t>11月～1年未満</t>
  </si>
  <si>
    <t>総数</t>
  </si>
  <si>
    <t>男</t>
  </si>
  <si>
    <t>女</t>
  </si>
  <si>
    <t>山梨県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</si>
  <si>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</si>
  <si>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</si>
  <si>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</si>
  <si>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</si>
  <si>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</si>
  <si>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</si>
  <si>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</si>
  <si>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</si>
  <si>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</si>
  <si>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</si>
  <si>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</si>
  <si>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</si>
  <si>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</si>
  <si>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</si>
  <si>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</si>
  <si>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</t>
  </si>
  <si>
    <t>市川三郷町</t>
  </si>
  <si>
    <t>南巨摩郡</t>
  </si>
  <si>
    <t>早川町</t>
  </si>
  <si>
    <t>身延町</t>
  </si>
  <si>
    <t>南部町</t>
  </si>
  <si>
    <t>富士川町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</si>
  <si>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</si>
  <si>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</si>
  <si>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</si>
  <si>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</si>
  <si>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</si>
  <si>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</si>
  <si>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</si>
  <si>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</si>
  <si>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富士河口湖町</t>
  </si>
  <si>
    <t>北都留郡</t>
  </si>
  <si>
    <t>小菅村</t>
  </si>
  <si>
    <t>丹波山村</t>
  </si>
  <si>
    <t>中北保健所</t>
  </si>
  <si>
    <t>峡東保健所</t>
  </si>
  <si>
    <t>峡南保健所</t>
  </si>
  <si>
    <t>富士・東部保健所</t>
  </si>
  <si>
    <t>資料：人口動態統計</t>
  </si>
  <si>
    <t>甲府市保健所</t>
    <rPh sb="0" eb="3">
      <t>コウフシ</t>
    </rPh>
    <phoneticPr fontId="6"/>
  </si>
  <si>
    <t>－市町村・保健所別－　令和5年</t>
    <rPh sb="11" eb="13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</si>
</sst>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_-* #,##0.00_-;\-* #,##0.00_-;_-* \-??_-;_-@_-"/>
    <numFmt numFmtId="178" formatCode="_-* #,##0_-;\-* #,##0_-;_-* \-_-;_-@_-"/>
    <numFmt numFmtId="179" formatCode="_ * #,##0_ ;_ * \-#,##0_ ;_ * \-_ ;_ @_ "/>
  </numFmts>
  <fonts count="8" x14ac:knownFonts="1"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77" fontId="5" fillId="0" borderId="0" applyBorder="0" applyAlignment="0" applyProtection="0"/>
    <xf numFmtId="176" fontId="1" fillId="0" borderId="0">
      <alignment vertical="center" wrapText="1"/>
    </xf>
  </cellStyleXfs>
  <cellXfs count="21">
    <xf numFmtId="0" fontId="0" fillId="0" borderId="0" xfId="0"/>
    <xf numFmtId="0" fontId="3" fillId="0" borderId="0" xfId="0" applyFont="1" applyFill="1" applyBorder="1" applyAlignment="1">
      <alignment horizontal="center"/>
    </xf>
    <xf numFmtId="0" fontId="0" fillId="0" borderId="0" xfId="0" applyFill="1"/>
    <xf numFmtId="179" fontId="3" fillId="0" borderId="0" xfId="0" applyNumberFormat="1" applyFont="1" applyFill="1"/>
    <xf numFmtId="178" fontId="2" fillId="0" borderId="0" xfId="1" applyNumberFormat="1" applyFont="1" applyFill="1" applyBorder="1" applyAlignment="1" applyProtection="1">
      <alignment vertical="center"/>
    </xf>
    <xf numFmtId="178" fontId="3" fillId="0" borderId="0" xfId="1" quotePrefix="1" applyNumberFormat="1" applyFont="1" applyFill="1" applyBorder="1" applyAlignment="1" applyProtection="1">
      <alignment horizontal="right"/>
    </xf>
    <xf numFmtId="0" fontId="0" fillId="0" borderId="1" xfId="0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/>
    <xf numFmtId="179" fontId="3" fillId="0" borderId="0" xfId="2" applyNumberFormat="1" applyFont="1" applyFill="1" applyBorder="1" applyAlignment="1">
      <alignment horizontal="right" vertical="center"/>
    </xf>
    <xf numFmtId="179" fontId="4" fillId="0" borderId="0" xfId="0" applyNumberFormat="1" applyFont="1" applyFill="1"/>
    <xf numFmtId="0" fontId="3" fillId="0" borderId="8" xfId="0" applyFont="1" applyFill="1" applyBorder="1"/>
    <xf numFmtId="0" fontId="3" fillId="0" borderId="1" xfId="0" applyFont="1" applyFill="1" applyBorder="1" applyAlignment="1">
      <alignment horizontal="right"/>
    </xf>
    <xf numFmtId="0" fontId="7" fillId="0" borderId="0" xfId="0" applyFont="1" applyFill="1"/>
    <xf numFmtId="0" fontId="7" fillId="0" borderId="0" xfId="0" applyFont="1" applyFill="1" applyBorder="1"/>
    <xf numFmtId="0" fontId="0" fillId="0" borderId="0" xfId="0" applyFill="1" applyBorder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6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88671875" defaultRowHeight="12" x14ac:dyDescent="0.15"/>
  <cols>
    <col min="1" max="1" width="2.109375" style="2" customWidth="1"/>
    <col min="2" max="2" width="15.109375" style="2" customWidth="1"/>
    <col min="3" max="3" width="6.5546875" style="2" customWidth="1"/>
    <col min="4" max="68" width="6" style="2" customWidth="1"/>
    <col min="69" max="16384" width="8.88671875" style="2"/>
  </cols>
  <sheetData>
    <row r="1" spans="1:68" ht="22.5" customHeight="1" x14ac:dyDescent="0.2">
      <c r="A1" s="4" t="s">
        <v>0</v>
      </c>
      <c r="BP1" s="5" t="s">
        <v>67</v>
      </c>
    </row>
    <row r="2" spans="1:68" ht="13.2" x14ac:dyDescent="0.2">
      <c r="A2" s="6"/>
      <c r="B2" s="6"/>
      <c r="C2" s="7" t="s">
        <v>1</v>
      </c>
      <c r="D2" s="7"/>
      <c r="E2" s="7"/>
      <c r="F2" s="8" t="s">
        <v>2</v>
      </c>
      <c r="G2" s="8"/>
      <c r="H2" s="8"/>
      <c r="I2" s="9" t="s">
        <v>3</v>
      </c>
      <c r="J2" s="9"/>
      <c r="K2" s="9"/>
      <c r="L2" s="9" t="s">
        <v>4</v>
      </c>
      <c r="M2" s="9"/>
      <c r="N2" s="9"/>
      <c r="O2" s="9" t="s">
        <v>5</v>
      </c>
      <c r="P2" s="9"/>
      <c r="Q2" s="9"/>
      <c r="R2" s="9" t="s">
        <v>6</v>
      </c>
      <c r="S2" s="9"/>
      <c r="T2" s="9"/>
      <c r="U2" s="9" t="s">
        <v>7</v>
      </c>
      <c r="V2" s="9"/>
      <c r="W2" s="9"/>
      <c r="X2" s="9" t="s">
        <v>8</v>
      </c>
      <c r="Y2" s="9"/>
      <c r="Z2" s="9"/>
      <c r="AA2" s="9" t="s">
        <v>9</v>
      </c>
      <c r="AB2" s="9"/>
      <c r="AC2" s="9"/>
      <c r="AD2" s="9" t="s">
        <v>10</v>
      </c>
      <c r="AE2" s="9"/>
      <c r="AF2" s="9"/>
      <c r="AG2" s="9" t="s">
        <v>11</v>
      </c>
      <c r="AH2" s="9"/>
      <c r="AI2" s="9"/>
      <c r="AJ2" s="9" t="s">
        <v>12</v>
      </c>
      <c r="AK2" s="9"/>
      <c r="AL2" s="9"/>
      <c r="AM2" s="9" t="s">
        <v>13</v>
      </c>
      <c r="AN2" s="9"/>
      <c r="AO2" s="9"/>
      <c r="AP2" s="9" t="s">
        <v>14</v>
      </c>
      <c r="AQ2" s="9"/>
      <c r="AR2" s="9"/>
      <c r="AS2" s="9" t="s">
        <v>15</v>
      </c>
      <c r="AT2" s="9"/>
      <c r="AU2" s="9"/>
      <c r="AV2" s="9" t="s">
        <v>16</v>
      </c>
      <c r="AW2" s="9"/>
      <c r="AX2" s="9"/>
      <c r="AY2" s="9" t="s">
        <v>17</v>
      </c>
      <c r="AZ2" s="9"/>
      <c r="BA2" s="9"/>
      <c r="BB2" s="9" t="s">
        <v>18</v>
      </c>
      <c r="BC2" s="9"/>
      <c r="BD2" s="9"/>
      <c r="BE2" s="9" t="s">
        <v>19</v>
      </c>
      <c r="BF2" s="9"/>
      <c r="BG2" s="9"/>
      <c r="BH2" s="9" t="s">
        <v>20</v>
      </c>
      <c r="BI2" s="9"/>
      <c r="BJ2" s="9"/>
      <c r="BK2" s="9" t="s">
        <v>21</v>
      </c>
      <c r="BL2" s="9"/>
      <c r="BM2" s="9"/>
      <c r="BN2" s="9" t="s">
        <v>22</v>
      </c>
      <c r="BO2" s="9"/>
      <c r="BP2" s="9"/>
    </row>
    <row r="3" spans="1:68" ht="13.2" x14ac:dyDescent="0.2">
      <c r="A3" s="10"/>
      <c r="B3" s="10"/>
      <c r="C3" s="11" t="s">
        <v>23</v>
      </c>
      <c r="D3" s="11" t="s">
        <v>24</v>
      </c>
      <c r="E3" s="11" t="s">
        <v>25</v>
      </c>
      <c r="F3" s="11" t="s">
        <v>23</v>
      </c>
      <c r="G3" s="11" t="s">
        <v>24</v>
      </c>
      <c r="H3" s="11" t="s">
        <v>25</v>
      </c>
      <c r="I3" s="11" t="s">
        <v>23</v>
      </c>
      <c r="J3" s="11" t="s">
        <v>24</v>
      </c>
      <c r="K3" s="11" t="s">
        <v>25</v>
      </c>
      <c r="L3" s="11" t="s">
        <v>23</v>
      </c>
      <c r="M3" s="11" t="s">
        <v>24</v>
      </c>
      <c r="N3" s="11" t="s">
        <v>25</v>
      </c>
      <c r="O3" s="11" t="s">
        <v>23</v>
      </c>
      <c r="P3" s="11" t="s">
        <v>24</v>
      </c>
      <c r="Q3" s="11" t="s">
        <v>25</v>
      </c>
      <c r="R3" s="11" t="s">
        <v>23</v>
      </c>
      <c r="S3" s="11" t="s">
        <v>24</v>
      </c>
      <c r="T3" s="11" t="s">
        <v>25</v>
      </c>
      <c r="U3" s="11" t="s">
        <v>23</v>
      </c>
      <c r="V3" s="11" t="s">
        <v>24</v>
      </c>
      <c r="W3" s="11" t="s">
        <v>25</v>
      </c>
      <c r="X3" s="11" t="s">
        <v>23</v>
      </c>
      <c r="Y3" s="11" t="s">
        <v>24</v>
      </c>
      <c r="Z3" s="11" t="s">
        <v>25</v>
      </c>
      <c r="AA3" s="11" t="s">
        <v>23</v>
      </c>
      <c r="AB3" s="11" t="s">
        <v>24</v>
      </c>
      <c r="AC3" s="11" t="s">
        <v>25</v>
      </c>
      <c r="AD3" s="11" t="s">
        <v>23</v>
      </c>
      <c r="AE3" s="11" t="s">
        <v>24</v>
      </c>
      <c r="AF3" s="11" t="s">
        <v>25</v>
      </c>
      <c r="AG3" s="11" t="s">
        <v>23</v>
      </c>
      <c r="AH3" s="11" t="s">
        <v>24</v>
      </c>
      <c r="AI3" s="11" t="s">
        <v>25</v>
      </c>
      <c r="AJ3" s="11" t="s">
        <v>23</v>
      </c>
      <c r="AK3" s="11" t="s">
        <v>24</v>
      </c>
      <c r="AL3" s="11" t="s">
        <v>25</v>
      </c>
      <c r="AM3" s="11" t="s">
        <v>23</v>
      </c>
      <c r="AN3" s="11" t="s">
        <v>24</v>
      </c>
      <c r="AO3" s="11" t="s">
        <v>25</v>
      </c>
      <c r="AP3" s="11" t="s">
        <v>23</v>
      </c>
      <c r="AQ3" s="11" t="s">
        <v>24</v>
      </c>
      <c r="AR3" s="11" t="s">
        <v>25</v>
      </c>
      <c r="AS3" s="11" t="s">
        <v>23</v>
      </c>
      <c r="AT3" s="11" t="s">
        <v>24</v>
      </c>
      <c r="AU3" s="11" t="s">
        <v>25</v>
      </c>
      <c r="AV3" s="11" t="s">
        <v>23</v>
      </c>
      <c r="AW3" s="11" t="s">
        <v>24</v>
      </c>
      <c r="AX3" s="11" t="s">
        <v>25</v>
      </c>
      <c r="AY3" s="11" t="s">
        <v>23</v>
      </c>
      <c r="AZ3" s="11" t="s">
        <v>24</v>
      </c>
      <c r="BA3" s="11" t="s">
        <v>25</v>
      </c>
      <c r="BB3" s="11" t="s">
        <v>23</v>
      </c>
      <c r="BC3" s="11" t="s">
        <v>24</v>
      </c>
      <c r="BD3" s="11" t="s">
        <v>25</v>
      </c>
      <c r="BE3" s="11" t="s">
        <v>23</v>
      </c>
      <c r="BF3" s="11" t="s">
        <v>24</v>
      </c>
      <c r="BG3" s="11" t="s">
        <v>25</v>
      </c>
      <c r="BH3" s="11" t="s">
        <v>23</v>
      </c>
      <c r="BI3" s="11" t="s">
        <v>24</v>
      </c>
      <c r="BJ3" s="11" t="s">
        <v>25</v>
      </c>
      <c r="BK3" s="11" t="s">
        <v>23</v>
      </c>
      <c r="BL3" s="11" t="s">
        <v>24</v>
      </c>
      <c r="BM3" s="11" t="s">
        <v>25</v>
      </c>
      <c r="BN3" s="11" t="s">
        <v>23</v>
      </c>
      <c r="BO3" s="11" t="s">
        <v>24</v>
      </c>
      <c r="BP3" s="12" t="s">
        <v>25</v>
      </c>
    </row>
    <row r="4" spans="1:68" ht="13.2" x14ac:dyDescent="0.2">
      <c r="A4" s="13" t="s">
        <v>26</v>
      </c>
      <c r="B4" s="13"/>
      <c r="C4" s="3">
        <v>9</v>
      </c>
      <c r="D4" s="3">
        <v>6</v>
      </c>
      <c r="E4" s="3">
        <v>3</v>
      </c>
      <c r="F4" s="3">
        <v>2</v>
      </c>
      <c r="G4" s="3">
        <v>2</v>
      </c>
      <c r="H4" s="3">
        <v>0</v>
      </c>
      <c r="I4" s="3">
        <v>2</v>
      </c>
      <c r="J4" s="3">
        <v>0</v>
      </c>
      <c r="K4" s="3">
        <v>2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1</v>
      </c>
      <c r="AE4" s="3">
        <v>1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1</v>
      </c>
      <c r="AQ4" s="3">
        <v>1</v>
      </c>
      <c r="AR4" s="3">
        <v>0</v>
      </c>
      <c r="AS4" s="3">
        <v>0</v>
      </c>
      <c r="AT4" s="3">
        <v>0</v>
      </c>
      <c r="AU4" s="3">
        <v>0</v>
      </c>
      <c r="AV4" s="3">
        <v>1</v>
      </c>
      <c r="AW4" s="3">
        <v>0</v>
      </c>
      <c r="AX4" s="3">
        <v>1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1</v>
      </c>
      <c r="BF4" s="3">
        <v>1</v>
      </c>
      <c r="BG4" s="3">
        <v>0</v>
      </c>
      <c r="BH4" s="3">
        <v>0</v>
      </c>
      <c r="BI4" s="3">
        <v>0</v>
      </c>
      <c r="BJ4" s="3">
        <v>0</v>
      </c>
      <c r="BK4" s="3">
        <v>1</v>
      </c>
      <c r="BL4" s="3">
        <v>1</v>
      </c>
      <c r="BM4" s="3">
        <v>0</v>
      </c>
      <c r="BN4" s="3">
        <v>0</v>
      </c>
      <c r="BO4" s="3">
        <v>0</v>
      </c>
      <c r="BP4" s="3">
        <v>0</v>
      </c>
    </row>
    <row r="5" spans="1:68" ht="13.2" x14ac:dyDescent="0.2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</row>
    <row r="6" spans="1:68" ht="13.2" x14ac:dyDescent="0.2">
      <c r="A6" s="13" t="s">
        <v>27</v>
      </c>
      <c r="B6" s="13"/>
      <c r="C6" s="3">
        <f>SUM(C9:C21)</f>
        <v>9</v>
      </c>
      <c r="D6" s="3">
        <f t="shared" ref="D6:BO6" si="0">SUM(D9:D21)</f>
        <v>6</v>
      </c>
      <c r="E6" s="3">
        <f t="shared" si="0"/>
        <v>3</v>
      </c>
      <c r="F6" s="3">
        <f t="shared" si="0"/>
        <v>2</v>
      </c>
      <c r="G6" s="3">
        <f t="shared" si="0"/>
        <v>2</v>
      </c>
      <c r="H6" s="3">
        <f t="shared" si="0"/>
        <v>0</v>
      </c>
      <c r="I6" s="3">
        <f t="shared" si="0"/>
        <v>2</v>
      </c>
      <c r="J6" s="3">
        <f t="shared" si="0"/>
        <v>0</v>
      </c>
      <c r="K6" s="3">
        <f t="shared" si="0"/>
        <v>2</v>
      </c>
      <c r="L6" s="3">
        <f t="shared" si="0"/>
        <v>0</v>
      </c>
      <c r="M6" s="3">
        <f t="shared" si="0"/>
        <v>0</v>
      </c>
      <c r="N6" s="3">
        <f t="shared" si="0"/>
        <v>0</v>
      </c>
      <c r="O6" s="3">
        <f t="shared" si="0"/>
        <v>0</v>
      </c>
      <c r="P6" s="3">
        <f t="shared" si="0"/>
        <v>0</v>
      </c>
      <c r="Q6" s="3">
        <f t="shared" si="0"/>
        <v>0</v>
      </c>
      <c r="R6" s="3">
        <f t="shared" si="0"/>
        <v>0</v>
      </c>
      <c r="S6" s="3">
        <f t="shared" si="0"/>
        <v>0</v>
      </c>
      <c r="T6" s="3">
        <f t="shared" si="0"/>
        <v>0</v>
      </c>
      <c r="U6" s="3">
        <f t="shared" si="0"/>
        <v>0</v>
      </c>
      <c r="V6" s="3">
        <f t="shared" si="0"/>
        <v>0</v>
      </c>
      <c r="W6" s="3">
        <f t="shared" si="0"/>
        <v>0</v>
      </c>
      <c r="X6" s="3">
        <f t="shared" si="0"/>
        <v>0</v>
      </c>
      <c r="Y6" s="3">
        <f t="shared" si="0"/>
        <v>0</v>
      </c>
      <c r="Z6" s="3">
        <f t="shared" si="0"/>
        <v>0</v>
      </c>
      <c r="AA6" s="3">
        <f t="shared" si="0"/>
        <v>0</v>
      </c>
      <c r="AB6" s="3">
        <f t="shared" si="0"/>
        <v>0</v>
      </c>
      <c r="AC6" s="3">
        <f t="shared" si="0"/>
        <v>0</v>
      </c>
      <c r="AD6" s="3">
        <f t="shared" si="0"/>
        <v>1</v>
      </c>
      <c r="AE6" s="3">
        <f t="shared" si="0"/>
        <v>1</v>
      </c>
      <c r="AF6" s="3">
        <f t="shared" si="0"/>
        <v>0</v>
      </c>
      <c r="AG6" s="3">
        <f t="shared" si="0"/>
        <v>0</v>
      </c>
      <c r="AH6" s="3">
        <f t="shared" si="0"/>
        <v>0</v>
      </c>
      <c r="AI6" s="3">
        <f t="shared" si="0"/>
        <v>0</v>
      </c>
      <c r="AJ6" s="3">
        <f t="shared" si="0"/>
        <v>0</v>
      </c>
      <c r="AK6" s="3">
        <f t="shared" si="0"/>
        <v>0</v>
      </c>
      <c r="AL6" s="3">
        <f t="shared" si="0"/>
        <v>0</v>
      </c>
      <c r="AM6" s="3">
        <f t="shared" si="0"/>
        <v>0</v>
      </c>
      <c r="AN6" s="3">
        <f t="shared" si="0"/>
        <v>0</v>
      </c>
      <c r="AO6" s="3">
        <f t="shared" si="0"/>
        <v>0</v>
      </c>
      <c r="AP6" s="3">
        <f t="shared" si="0"/>
        <v>1</v>
      </c>
      <c r="AQ6" s="3">
        <f t="shared" si="0"/>
        <v>1</v>
      </c>
      <c r="AR6" s="3">
        <f t="shared" si="0"/>
        <v>0</v>
      </c>
      <c r="AS6" s="3">
        <f t="shared" si="0"/>
        <v>0</v>
      </c>
      <c r="AT6" s="3">
        <f t="shared" si="0"/>
        <v>0</v>
      </c>
      <c r="AU6" s="3">
        <f t="shared" si="0"/>
        <v>0</v>
      </c>
      <c r="AV6" s="3">
        <f t="shared" si="0"/>
        <v>1</v>
      </c>
      <c r="AW6" s="3">
        <f t="shared" si="0"/>
        <v>0</v>
      </c>
      <c r="AX6" s="3">
        <f t="shared" si="0"/>
        <v>1</v>
      </c>
      <c r="AY6" s="3">
        <f t="shared" si="0"/>
        <v>0</v>
      </c>
      <c r="AZ6" s="3">
        <f t="shared" si="0"/>
        <v>0</v>
      </c>
      <c r="BA6" s="3">
        <f t="shared" si="0"/>
        <v>0</v>
      </c>
      <c r="BB6" s="3">
        <f t="shared" si="0"/>
        <v>0</v>
      </c>
      <c r="BC6" s="3">
        <f t="shared" si="0"/>
        <v>0</v>
      </c>
      <c r="BD6" s="3">
        <f t="shared" si="0"/>
        <v>0</v>
      </c>
      <c r="BE6" s="3">
        <f t="shared" si="0"/>
        <v>1</v>
      </c>
      <c r="BF6" s="3">
        <f t="shared" si="0"/>
        <v>1</v>
      </c>
      <c r="BG6" s="3">
        <f t="shared" si="0"/>
        <v>0</v>
      </c>
      <c r="BH6" s="3">
        <f t="shared" si="0"/>
        <v>0</v>
      </c>
      <c r="BI6" s="3">
        <f t="shared" si="0"/>
        <v>0</v>
      </c>
      <c r="BJ6" s="3">
        <f t="shared" si="0"/>
        <v>0</v>
      </c>
      <c r="BK6" s="3">
        <f t="shared" si="0"/>
        <v>1</v>
      </c>
      <c r="BL6" s="3">
        <f t="shared" si="0"/>
        <v>1</v>
      </c>
      <c r="BM6" s="3">
        <f t="shared" si="0"/>
        <v>0</v>
      </c>
      <c r="BN6" s="3">
        <f t="shared" si="0"/>
        <v>0</v>
      </c>
      <c r="BO6" s="3">
        <f t="shared" si="0"/>
        <v>0</v>
      </c>
      <c r="BP6" s="3">
        <f t="shared" ref="BP6" si="1">SUM(BP9:BP21)</f>
        <v>0</v>
      </c>
    </row>
    <row r="7" spans="1:68" ht="13.2" x14ac:dyDescent="0.2">
      <c r="A7" s="13" t="s">
        <v>28</v>
      </c>
      <c r="B7" s="13"/>
      <c r="C7" s="3">
        <f>C23+C26+C32+C35+C43</f>
        <v>0</v>
      </c>
      <c r="D7" s="3">
        <f t="shared" ref="D7:BO7" si="2">D23+D26+D32+D35+D43</f>
        <v>0</v>
      </c>
      <c r="E7" s="3">
        <f t="shared" si="2"/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3">
        <f t="shared" si="2"/>
        <v>0</v>
      </c>
      <c r="J7" s="3">
        <f t="shared" si="2"/>
        <v>0</v>
      </c>
      <c r="K7" s="3">
        <f t="shared" si="2"/>
        <v>0</v>
      </c>
      <c r="L7" s="3">
        <f t="shared" si="2"/>
        <v>0</v>
      </c>
      <c r="M7" s="3">
        <f t="shared" si="2"/>
        <v>0</v>
      </c>
      <c r="N7" s="3">
        <f t="shared" si="2"/>
        <v>0</v>
      </c>
      <c r="O7" s="3">
        <f t="shared" si="2"/>
        <v>0</v>
      </c>
      <c r="P7" s="3">
        <f t="shared" si="2"/>
        <v>0</v>
      </c>
      <c r="Q7" s="3">
        <f t="shared" si="2"/>
        <v>0</v>
      </c>
      <c r="R7" s="3">
        <f t="shared" si="2"/>
        <v>0</v>
      </c>
      <c r="S7" s="3">
        <f t="shared" si="2"/>
        <v>0</v>
      </c>
      <c r="T7" s="3">
        <f t="shared" si="2"/>
        <v>0</v>
      </c>
      <c r="U7" s="3">
        <f t="shared" si="2"/>
        <v>0</v>
      </c>
      <c r="V7" s="3">
        <f t="shared" si="2"/>
        <v>0</v>
      </c>
      <c r="W7" s="3">
        <f t="shared" si="2"/>
        <v>0</v>
      </c>
      <c r="X7" s="3">
        <f t="shared" si="2"/>
        <v>0</v>
      </c>
      <c r="Y7" s="3">
        <f t="shared" si="2"/>
        <v>0</v>
      </c>
      <c r="Z7" s="3">
        <f t="shared" si="2"/>
        <v>0</v>
      </c>
      <c r="AA7" s="3">
        <f t="shared" si="2"/>
        <v>0</v>
      </c>
      <c r="AB7" s="3">
        <f t="shared" si="2"/>
        <v>0</v>
      </c>
      <c r="AC7" s="3">
        <f t="shared" si="2"/>
        <v>0</v>
      </c>
      <c r="AD7" s="3">
        <f t="shared" si="2"/>
        <v>0</v>
      </c>
      <c r="AE7" s="3">
        <f t="shared" si="2"/>
        <v>0</v>
      </c>
      <c r="AF7" s="3">
        <f t="shared" si="2"/>
        <v>0</v>
      </c>
      <c r="AG7" s="3">
        <f t="shared" si="2"/>
        <v>0</v>
      </c>
      <c r="AH7" s="3">
        <f t="shared" si="2"/>
        <v>0</v>
      </c>
      <c r="AI7" s="3">
        <f t="shared" si="2"/>
        <v>0</v>
      </c>
      <c r="AJ7" s="3">
        <f t="shared" si="2"/>
        <v>0</v>
      </c>
      <c r="AK7" s="3">
        <f t="shared" si="2"/>
        <v>0</v>
      </c>
      <c r="AL7" s="3">
        <f t="shared" si="2"/>
        <v>0</v>
      </c>
      <c r="AM7" s="3">
        <f t="shared" si="2"/>
        <v>0</v>
      </c>
      <c r="AN7" s="3">
        <f t="shared" si="2"/>
        <v>0</v>
      </c>
      <c r="AO7" s="3">
        <f t="shared" si="2"/>
        <v>0</v>
      </c>
      <c r="AP7" s="3">
        <f t="shared" si="2"/>
        <v>0</v>
      </c>
      <c r="AQ7" s="3">
        <f t="shared" si="2"/>
        <v>0</v>
      </c>
      <c r="AR7" s="3">
        <f t="shared" si="2"/>
        <v>0</v>
      </c>
      <c r="AS7" s="3">
        <f t="shared" si="2"/>
        <v>0</v>
      </c>
      <c r="AT7" s="3">
        <f t="shared" si="2"/>
        <v>0</v>
      </c>
      <c r="AU7" s="3">
        <f t="shared" si="2"/>
        <v>0</v>
      </c>
      <c r="AV7" s="3">
        <f t="shared" si="2"/>
        <v>0</v>
      </c>
      <c r="AW7" s="3">
        <f t="shared" si="2"/>
        <v>0</v>
      </c>
      <c r="AX7" s="3">
        <f t="shared" si="2"/>
        <v>0</v>
      </c>
      <c r="AY7" s="3">
        <f t="shared" si="2"/>
        <v>0</v>
      </c>
      <c r="AZ7" s="3">
        <f t="shared" si="2"/>
        <v>0</v>
      </c>
      <c r="BA7" s="3">
        <f t="shared" si="2"/>
        <v>0</v>
      </c>
      <c r="BB7" s="3">
        <f t="shared" si="2"/>
        <v>0</v>
      </c>
      <c r="BC7" s="3">
        <f t="shared" si="2"/>
        <v>0</v>
      </c>
      <c r="BD7" s="3">
        <f t="shared" si="2"/>
        <v>0</v>
      </c>
      <c r="BE7" s="3">
        <f t="shared" si="2"/>
        <v>0</v>
      </c>
      <c r="BF7" s="3">
        <f t="shared" si="2"/>
        <v>0</v>
      </c>
      <c r="BG7" s="3">
        <f t="shared" si="2"/>
        <v>0</v>
      </c>
      <c r="BH7" s="3">
        <f t="shared" si="2"/>
        <v>0</v>
      </c>
      <c r="BI7" s="3">
        <f t="shared" si="2"/>
        <v>0</v>
      </c>
      <c r="BJ7" s="3">
        <f t="shared" si="2"/>
        <v>0</v>
      </c>
      <c r="BK7" s="3">
        <f t="shared" si="2"/>
        <v>0</v>
      </c>
      <c r="BL7" s="3">
        <f t="shared" si="2"/>
        <v>0</v>
      </c>
      <c r="BM7" s="3">
        <f t="shared" si="2"/>
        <v>0</v>
      </c>
      <c r="BN7" s="3">
        <f t="shared" si="2"/>
        <v>0</v>
      </c>
      <c r="BO7" s="3">
        <f t="shared" si="2"/>
        <v>0</v>
      </c>
      <c r="BP7" s="3">
        <f t="shared" ref="BP7" si="3">BP23+BP26+BP32+BP35+BP43</f>
        <v>0</v>
      </c>
    </row>
    <row r="8" spans="1:68" ht="13.2" x14ac:dyDescent="0.2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</row>
    <row r="9" spans="1:68" ht="13.2" x14ac:dyDescent="0.2">
      <c r="A9" s="13" t="s">
        <v>29</v>
      </c>
      <c r="B9" s="13"/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1</v>
      </c>
      <c r="AQ9" s="3">
        <v>1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</row>
    <row r="10" spans="1:68" ht="13.2" x14ac:dyDescent="0.2">
      <c r="A10" s="13" t="s">
        <v>30</v>
      </c>
      <c r="B10" s="13"/>
      <c r="C10" s="3">
        <v>3</v>
      </c>
      <c r="D10" s="3">
        <v>3</v>
      </c>
      <c r="E10" s="3">
        <v>0</v>
      </c>
      <c r="F10" s="3">
        <v>2</v>
      </c>
      <c r="G10" s="3">
        <v>2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1</v>
      </c>
      <c r="AE10" s="3">
        <v>1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</row>
    <row r="11" spans="1:68" ht="13.2" x14ac:dyDescent="0.2">
      <c r="A11" s="13" t="s">
        <v>31</v>
      </c>
      <c r="B11" s="13"/>
      <c r="C11" s="3">
        <v>1</v>
      </c>
      <c r="D11" s="3">
        <v>0</v>
      </c>
      <c r="E11" s="3">
        <v>1</v>
      </c>
      <c r="F11" s="3">
        <v>0</v>
      </c>
      <c r="G11" s="3">
        <v>0</v>
      </c>
      <c r="H11" s="3">
        <v>0</v>
      </c>
      <c r="I11" s="3">
        <v>1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</row>
    <row r="12" spans="1:68" ht="13.2" x14ac:dyDescent="0.2">
      <c r="A12" s="13" t="s">
        <v>32</v>
      </c>
      <c r="B12" s="13"/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</row>
    <row r="13" spans="1:68" ht="13.2" x14ac:dyDescent="0.2">
      <c r="A13" s="13" t="s">
        <v>33</v>
      </c>
      <c r="B13" s="13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</row>
    <row r="14" spans="1:68" ht="13.2" x14ac:dyDescent="0.2">
      <c r="A14" s="13" t="s">
        <v>34</v>
      </c>
      <c r="B14" s="13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</row>
    <row r="15" spans="1:68" ht="13.2" x14ac:dyDescent="0.2">
      <c r="A15" s="13" t="s">
        <v>35</v>
      </c>
      <c r="B15" s="13"/>
      <c r="C15" s="3">
        <v>3</v>
      </c>
      <c r="D15" s="3">
        <v>2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1</v>
      </c>
      <c r="AW15" s="3">
        <v>0</v>
      </c>
      <c r="AX15" s="3">
        <v>1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1</v>
      </c>
      <c r="BF15" s="3">
        <v>1</v>
      </c>
      <c r="BG15" s="3">
        <v>0</v>
      </c>
      <c r="BH15" s="3">
        <v>0</v>
      </c>
      <c r="BI15" s="3">
        <v>0</v>
      </c>
      <c r="BJ15" s="3">
        <v>0</v>
      </c>
      <c r="BK15" s="3">
        <v>1</v>
      </c>
      <c r="BL15" s="3">
        <v>1</v>
      </c>
      <c r="BM15" s="3">
        <v>0</v>
      </c>
      <c r="BN15" s="3">
        <v>0</v>
      </c>
      <c r="BO15" s="3">
        <v>0</v>
      </c>
      <c r="BP15" s="3">
        <v>0</v>
      </c>
    </row>
    <row r="16" spans="1:68" ht="13.2" x14ac:dyDescent="0.2">
      <c r="A16" s="13" t="s">
        <v>36</v>
      </c>
      <c r="B16" s="13"/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</row>
    <row r="17" spans="1:68" ht="13.2" x14ac:dyDescent="0.2">
      <c r="A17" s="13" t="s">
        <v>37</v>
      </c>
      <c r="B17" s="13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</row>
    <row r="18" spans="1:68" ht="13.2" x14ac:dyDescent="0.2">
      <c r="A18" s="13" t="s">
        <v>38</v>
      </c>
      <c r="B18" s="13"/>
      <c r="C18" s="3">
        <v>1</v>
      </c>
      <c r="D18" s="3">
        <v>0</v>
      </c>
      <c r="E18" s="3">
        <v>1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</row>
    <row r="19" spans="1:68" ht="13.2" x14ac:dyDescent="0.2">
      <c r="A19" s="13" t="s">
        <v>39</v>
      </c>
      <c r="B19" s="13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</row>
    <row r="20" spans="1:68" ht="13.2" x14ac:dyDescent="0.2">
      <c r="A20" s="13" t="s">
        <v>40</v>
      </c>
      <c r="B20" s="13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</row>
    <row r="21" spans="1:68" ht="13.2" x14ac:dyDescent="0.2">
      <c r="A21" s="13" t="s">
        <v>41</v>
      </c>
      <c r="B21" s="13"/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</row>
    <row r="22" spans="1:68" ht="13.2" x14ac:dyDescent="0.2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</row>
    <row r="23" spans="1:68" ht="14.4" x14ac:dyDescent="0.2">
      <c r="A23" s="13" t="s">
        <v>42</v>
      </c>
      <c r="B23" s="13"/>
      <c r="C23" s="15">
        <f>C24</f>
        <v>0</v>
      </c>
      <c r="D23" s="15">
        <f t="shared" ref="D23:BO23" si="4">D24</f>
        <v>0</v>
      </c>
      <c r="E23" s="15">
        <f t="shared" si="4"/>
        <v>0</v>
      </c>
      <c r="F23" s="15">
        <f t="shared" si="4"/>
        <v>0</v>
      </c>
      <c r="G23" s="15">
        <f t="shared" si="4"/>
        <v>0</v>
      </c>
      <c r="H23" s="15">
        <f t="shared" si="4"/>
        <v>0</v>
      </c>
      <c r="I23" s="15">
        <f t="shared" si="4"/>
        <v>0</v>
      </c>
      <c r="J23" s="15">
        <f t="shared" si="4"/>
        <v>0</v>
      </c>
      <c r="K23" s="15">
        <f t="shared" si="4"/>
        <v>0</v>
      </c>
      <c r="L23" s="15">
        <f t="shared" si="4"/>
        <v>0</v>
      </c>
      <c r="M23" s="15">
        <f t="shared" si="4"/>
        <v>0</v>
      </c>
      <c r="N23" s="15">
        <f t="shared" si="4"/>
        <v>0</v>
      </c>
      <c r="O23" s="15">
        <f t="shared" si="4"/>
        <v>0</v>
      </c>
      <c r="P23" s="15">
        <f t="shared" si="4"/>
        <v>0</v>
      </c>
      <c r="Q23" s="15">
        <f t="shared" si="4"/>
        <v>0</v>
      </c>
      <c r="R23" s="15">
        <f t="shared" si="4"/>
        <v>0</v>
      </c>
      <c r="S23" s="15">
        <f t="shared" si="4"/>
        <v>0</v>
      </c>
      <c r="T23" s="15">
        <f t="shared" si="4"/>
        <v>0</v>
      </c>
      <c r="U23" s="15">
        <f t="shared" si="4"/>
        <v>0</v>
      </c>
      <c r="V23" s="15">
        <f t="shared" si="4"/>
        <v>0</v>
      </c>
      <c r="W23" s="15">
        <f t="shared" si="4"/>
        <v>0</v>
      </c>
      <c r="X23" s="15">
        <f t="shared" si="4"/>
        <v>0</v>
      </c>
      <c r="Y23" s="15">
        <f t="shared" si="4"/>
        <v>0</v>
      </c>
      <c r="Z23" s="15">
        <f t="shared" si="4"/>
        <v>0</v>
      </c>
      <c r="AA23" s="15">
        <f t="shared" si="4"/>
        <v>0</v>
      </c>
      <c r="AB23" s="15">
        <f t="shared" si="4"/>
        <v>0</v>
      </c>
      <c r="AC23" s="15">
        <f t="shared" si="4"/>
        <v>0</v>
      </c>
      <c r="AD23" s="15">
        <f t="shared" si="4"/>
        <v>0</v>
      </c>
      <c r="AE23" s="15">
        <f t="shared" si="4"/>
        <v>0</v>
      </c>
      <c r="AF23" s="15">
        <f t="shared" si="4"/>
        <v>0</v>
      </c>
      <c r="AG23" s="15">
        <f t="shared" si="4"/>
        <v>0</v>
      </c>
      <c r="AH23" s="15">
        <f t="shared" si="4"/>
        <v>0</v>
      </c>
      <c r="AI23" s="15">
        <f t="shared" si="4"/>
        <v>0</v>
      </c>
      <c r="AJ23" s="15">
        <f t="shared" si="4"/>
        <v>0</v>
      </c>
      <c r="AK23" s="15">
        <f t="shared" si="4"/>
        <v>0</v>
      </c>
      <c r="AL23" s="15">
        <f t="shared" si="4"/>
        <v>0</v>
      </c>
      <c r="AM23" s="15">
        <f t="shared" si="4"/>
        <v>0</v>
      </c>
      <c r="AN23" s="15">
        <f t="shared" si="4"/>
        <v>0</v>
      </c>
      <c r="AO23" s="15">
        <f t="shared" si="4"/>
        <v>0</v>
      </c>
      <c r="AP23" s="15">
        <f t="shared" si="4"/>
        <v>0</v>
      </c>
      <c r="AQ23" s="15">
        <f t="shared" si="4"/>
        <v>0</v>
      </c>
      <c r="AR23" s="15">
        <f t="shared" si="4"/>
        <v>0</v>
      </c>
      <c r="AS23" s="15">
        <f t="shared" si="4"/>
        <v>0</v>
      </c>
      <c r="AT23" s="15">
        <f t="shared" si="4"/>
        <v>0</v>
      </c>
      <c r="AU23" s="15">
        <f t="shared" si="4"/>
        <v>0</v>
      </c>
      <c r="AV23" s="15">
        <f t="shared" si="4"/>
        <v>0</v>
      </c>
      <c r="AW23" s="15">
        <f t="shared" si="4"/>
        <v>0</v>
      </c>
      <c r="AX23" s="15">
        <f t="shared" si="4"/>
        <v>0</v>
      </c>
      <c r="AY23" s="15">
        <f t="shared" si="4"/>
        <v>0</v>
      </c>
      <c r="AZ23" s="15">
        <f t="shared" si="4"/>
        <v>0</v>
      </c>
      <c r="BA23" s="15">
        <f t="shared" si="4"/>
        <v>0</v>
      </c>
      <c r="BB23" s="15">
        <f t="shared" si="4"/>
        <v>0</v>
      </c>
      <c r="BC23" s="15">
        <f t="shared" si="4"/>
        <v>0</v>
      </c>
      <c r="BD23" s="15">
        <f t="shared" si="4"/>
        <v>0</v>
      </c>
      <c r="BE23" s="15">
        <f t="shared" si="4"/>
        <v>0</v>
      </c>
      <c r="BF23" s="15">
        <f t="shared" si="4"/>
        <v>0</v>
      </c>
      <c r="BG23" s="15">
        <f t="shared" si="4"/>
        <v>0</v>
      </c>
      <c r="BH23" s="15">
        <f t="shared" si="4"/>
        <v>0</v>
      </c>
      <c r="BI23" s="15">
        <f t="shared" si="4"/>
        <v>0</v>
      </c>
      <c r="BJ23" s="15">
        <f t="shared" si="4"/>
        <v>0</v>
      </c>
      <c r="BK23" s="15">
        <f t="shared" si="4"/>
        <v>0</v>
      </c>
      <c r="BL23" s="15">
        <f t="shared" si="4"/>
        <v>0</v>
      </c>
      <c r="BM23" s="15">
        <f t="shared" si="4"/>
        <v>0</v>
      </c>
      <c r="BN23" s="15">
        <f t="shared" si="4"/>
        <v>0</v>
      </c>
      <c r="BO23" s="15">
        <f t="shared" si="4"/>
        <v>0</v>
      </c>
      <c r="BP23" s="15">
        <f t="shared" ref="BP23" si="5">BP24</f>
        <v>0</v>
      </c>
    </row>
    <row r="24" spans="1:68" ht="14.4" x14ac:dyDescent="0.2">
      <c r="A24" s="13"/>
      <c r="B24" s="13" t="s">
        <v>43</v>
      </c>
      <c r="C24" s="15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</row>
    <row r="25" spans="1:68" ht="13.2" x14ac:dyDescent="0.2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</row>
    <row r="26" spans="1:68" ht="14.25" customHeight="1" x14ac:dyDescent="0.2">
      <c r="A26" s="13" t="s">
        <v>44</v>
      </c>
      <c r="B26" s="13"/>
      <c r="C26" s="3">
        <f>SUM(C27:C30)</f>
        <v>0</v>
      </c>
      <c r="D26" s="3">
        <f t="shared" ref="D26:BO26" si="6">SUM(D27:D30)</f>
        <v>0</v>
      </c>
      <c r="E26" s="3">
        <f t="shared" si="6"/>
        <v>0</v>
      </c>
      <c r="F26" s="3">
        <f t="shared" si="6"/>
        <v>0</v>
      </c>
      <c r="G26" s="3">
        <f t="shared" si="6"/>
        <v>0</v>
      </c>
      <c r="H26" s="3">
        <f t="shared" si="6"/>
        <v>0</v>
      </c>
      <c r="I26" s="3">
        <f t="shared" si="6"/>
        <v>0</v>
      </c>
      <c r="J26" s="3">
        <f t="shared" si="6"/>
        <v>0</v>
      </c>
      <c r="K26" s="3">
        <f t="shared" si="6"/>
        <v>0</v>
      </c>
      <c r="L26" s="3">
        <f t="shared" si="6"/>
        <v>0</v>
      </c>
      <c r="M26" s="3">
        <f t="shared" si="6"/>
        <v>0</v>
      </c>
      <c r="N26" s="3">
        <f t="shared" si="6"/>
        <v>0</v>
      </c>
      <c r="O26" s="3">
        <f t="shared" si="6"/>
        <v>0</v>
      </c>
      <c r="P26" s="3">
        <f t="shared" si="6"/>
        <v>0</v>
      </c>
      <c r="Q26" s="3">
        <f t="shared" si="6"/>
        <v>0</v>
      </c>
      <c r="R26" s="3">
        <f t="shared" si="6"/>
        <v>0</v>
      </c>
      <c r="S26" s="3">
        <f t="shared" si="6"/>
        <v>0</v>
      </c>
      <c r="T26" s="3">
        <f t="shared" si="6"/>
        <v>0</v>
      </c>
      <c r="U26" s="3">
        <f t="shared" si="6"/>
        <v>0</v>
      </c>
      <c r="V26" s="3">
        <f t="shared" si="6"/>
        <v>0</v>
      </c>
      <c r="W26" s="3">
        <f t="shared" si="6"/>
        <v>0</v>
      </c>
      <c r="X26" s="3">
        <f t="shared" si="6"/>
        <v>0</v>
      </c>
      <c r="Y26" s="3">
        <f t="shared" si="6"/>
        <v>0</v>
      </c>
      <c r="Z26" s="3">
        <f t="shared" si="6"/>
        <v>0</v>
      </c>
      <c r="AA26" s="3">
        <f t="shared" si="6"/>
        <v>0</v>
      </c>
      <c r="AB26" s="3">
        <f t="shared" si="6"/>
        <v>0</v>
      </c>
      <c r="AC26" s="3">
        <f t="shared" si="6"/>
        <v>0</v>
      </c>
      <c r="AD26" s="3">
        <f t="shared" si="6"/>
        <v>0</v>
      </c>
      <c r="AE26" s="3">
        <f t="shared" si="6"/>
        <v>0</v>
      </c>
      <c r="AF26" s="3">
        <f t="shared" si="6"/>
        <v>0</v>
      </c>
      <c r="AG26" s="3">
        <f t="shared" si="6"/>
        <v>0</v>
      </c>
      <c r="AH26" s="3">
        <f t="shared" si="6"/>
        <v>0</v>
      </c>
      <c r="AI26" s="3">
        <f t="shared" si="6"/>
        <v>0</v>
      </c>
      <c r="AJ26" s="3">
        <f t="shared" si="6"/>
        <v>0</v>
      </c>
      <c r="AK26" s="3">
        <f t="shared" si="6"/>
        <v>0</v>
      </c>
      <c r="AL26" s="3">
        <f t="shared" si="6"/>
        <v>0</v>
      </c>
      <c r="AM26" s="3">
        <f t="shared" si="6"/>
        <v>0</v>
      </c>
      <c r="AN26" s="3">
        <f t="shared" si="6"/>
        <v>0</v>
      </c>
      <c r="AO26" s="3">
        <f t="shared" si="6"/>
        <v>0</v>
      </c>
      <c r="AP26" s="3">
        <f t="shared" si="6"/>
        <v>0</v>
      </c>
      <c r="AQ26" s="3">
        <f t="shared" si="6"/>
        <v>0</v>
      </c>
      <c r="AR26" s="3">
        <f t="shared" si="6"/>
        <v>0</v>
      </c>
      <c r="AS26" s="3">
        <f t="shared" si="6"/>
        <v>0</v>
      </c>
      <c r="AT26" s="3">
        <f t="shared" si="6"/>
        <v>0</v>
      </c>
      <c r="AU26" s="3">
        <f t="shared" si="6"/>
        <v>0</v>
      </c>
      <c r="AV26" s="3">
        <f t="shared" si="6"/>
        <v>0</v>
      </c>
      <c r="AW26" s="3">
        <f t="shared" si="6"/>
        <v>0</v>
      </c>
      <c r="AX26" s="3">
        <f t="shared" si="6"/>
        <v>0</v>
      </c>
      <c r="AY26" s="3">
        <f t="shared" si="6"/>
        <v>0</v>
      </c>
      <c r="AZ26" s="3">
        <f t="shared" si="6"/>
        <v>0</v>
      </c>
      <c r="BA26" s="3">
        <f t="shared" si="6"/>
        <v>0</v>
      </c>
      <c r="BB26" s="3">
        <f t="shared" si="6"/>
        <v>0</v>
      </c>
      <c r="BC26" s="3">
        <f t="shared" si="6"/>
        <v>0</v>
      </c>
      <c r="BD26" s="3">
        <f t="shared" si="6"/>
        <v>0</v>
      </c>
      <c r="BE26" s="3">
        <f t="shared" si="6"/>
        <v>0</v>
      </c>
      <c r="BF26" s="3">
        <f t="shared" si="6"/>
        <v>0</v>
      </c>
      <c r="BG26" s="3">
        <f t="shared" si="6"/>
        <v>0</v>
      </c>
      <c r="BH26" s="3">
        <f t="shared" si="6"/>
        <v>0</v>
      </c>
      <c r="BI26" s="3">
        <f t="shared" si="6"/>
        <v>0</v>
      </c>
      <c r="BJ26" s="3">
        <f t="shared" si="6"/>
        <v>0</v>
      </c>
      <c r="BK26" s="3">
        <f t="shared" si="6"/>
        <v>0</v>
      </c>
      <c r="BL26" s="3">
        <f t="shared" si="6"/>
        <v>0</v>
      </c>
      <c r="BM26" s="3">
        <f t="shared" si="6"/>
        <v>0</v>
      </c>
      <c r="BN26" s="3">
        <f t="shared" si="6"/>
        <v>0</v>
      </c>
      <c r="BO26" s="3">
        <f t="shared" si="6"/>
        <v>0</v>
      </c>
      <c r="BP26" s="3">
        <f t="shared" ref="BP26" si="7">SUM(BP27:BP30)</f>
        <v>0</v>
      </c>
    </row>
    <row r="27" spans="1:68" ht="13.2" x14ac:dyDescent="0.2">
      <c r="A27" s="13"/>
      <c r="B27" s="13" t="s">
        <v>45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</row>
    <row r="28" spans="1:68" ht="13.2" x14ac:dyDescent="0.2">
      <c r="A28" s="13"/>
      <c r="B28" s="13" t="s">
        <v>46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</row>
    <row r="29" spans="1:68" ht="13.2" x14ac:dyDescent="0.2">
      <c r="A29" s="13"/>
      <c r="B29" s="13" t="s">
        <v>47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</row>
    <row r="30" spans="1:68" ht="13.2" x14ac:dyDescent="0.2">
      <c r="A30" s="13"/>
      <c r="B30" s="13" t="s">
        <v>48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</row>
    <row r="31" spans="1:68" ht="13.2" x14ac:dyDescent="0.2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</row>
    <row r="32" spans="1:68" ht="13.2" x14ac:dyDescent="0.2">
      <c r="A32" s="13" t="s">
        <v>49</v>
      </c>
      <c r="B32" s="13"/>
      <c r="C32" s="3">
        <f>C33</f>
        <v>0</v>
      </c>
      <c r="D32" s="3">
        <f t="shared" ref="D32:BO32" si="8">D33</f>
        <v>0</v>
      </c>
      <c r="E32" s="3">
        <f t="shared" si="8"/>
        <v>0</v>
      </c>
      <c r="F32" s="3">
        <f t="shared" si="8"/>
        <v>0</v>
      </c>
      <c r="G32" s="3">
        <f t="shared" si="8"/>
        <v>0</v>
      </c>
      <c r="H32" s="3">
        <f t="shared" si="8"/>
        <v>0</v>
      </c>
      <c r="I32" s="3">
        <f t="shared" si="8"/>
        <v>0</v>
      </c>
      <c r="J32" s="3">
        <f t="shared" si="8"/>
        <v>0</v>
      </c>
      <c r="K32" s="3">
        <f t="shared" si="8"/>
        <v>0</v>
      </c>
      <c r="L32" s="3">
        <f t="shared" si="8"/>
        <v>0</v>
      </c>
      <c r="M32" s="3">
        <f t="shared" si="8"/>
        <v>0</v>
      </c>
      <c r="N32" s="3">
        <f t="shared" si="8"/>
        <v>0</v>
      </c>
      <c r="O32" s="3">
        <f t="shared" si="8"/>
        <v>0</v>
      </c>
      <c r="P32" s="3">
        <f t="shared" si="8"/>
        <v>0</v>
      </c>
      <c r="Q32" s="3">
        <f t="shared" si="8"/>
        <v>0</v>
      </c>
      <c r="R32" s="3">
        <f t="shared" si="8"/>
        <v>0</v>
      </c>
      <c r="S32" s="3">
        <f t="shared" si="8"/>
        <v>0</v>
      </c>
      <c r="T32" s="3">
        <f t="shared" si="8"/>
        <v>0</v>
      </c>
      <c r="U32" s="3">
        <f t="shared" si="8"/>
        <v>0</v>
      </c>
      <c r="V32" s="3">
        <f t="shared" si="8"/>
        <v>0</v>
      </c>
      <c r="W32" s="3">
        <f t="shared" si="8"/>
        <v>0</v>
      </c>
      <c r="X32" s="3">
        <f t="shared" si="8"/>
        <v>0</v>
      </c>
      <c r="Y32" s="3">
        <f t="shared" si="8"/>
        <v>0</v>
      </c>
      <c r="Z32" s="3">
        <f t="shared" si="8"/>
        <v>0</v>
      </c>
      <c r="AA32" s="3">
        <f t="shared" si="8"/>
        <v>0</v>
      </c>
      <c r="AB32" s="3">
        <f t="shared" si="8"/>
        <v>0</v>
      </c>
      <c r="AC32" s="3">
        <f t="shared" si="8"/>
        <v>0</v>
      </c>
      <c r="AD32" s="3">
        <f t="shared" si="8"/>
        <v>0</v>
      </c>
      <c r="AE32" s="3">
        <f t="shared" si="8"/>
        <v>0</v>
      </c>
      <c r="AF32" s="3">
        <f t="shared" si="8"/>
        <v>0</v>
      </c>
      <c r="AG32" s="3">
        <f t="shared" si="8"/>
        <v>0</v>
      </c>
      <c r="AH32" s="3">
        <f t="shared" si="8"/>
        <v>0</v>
      </c>
      <c r="AI32" s="3">
        <f t="shared" si="8"/>
        <v>0</v>
      </c>
      <c r="AJ32" s="3">
        <f t="shared" si="8"/>
        <v>0</v>
      </c>
      <c r="AK32" s="3">
        <f t="shared" si="8"/>
        <v>0</v>
      </c>
      <c r="AL32" s="3">
        <f t="shared" si="8"/>
        <v>0</v>
      </c>
      <c r="AM32" s="3">
        <f t="shared" si="8"/>
        <v>0</v>
      </c>
      <c r="AN32" s="3">
        <f t="shared" si="8"/>
        <v>0</v>
      </c>
      <c r="AO32" s="3">
        <f t="shared" si="8"/>
        <v>0</v>
      </c>
      <c r="AP32" s="3">
        <f t="shared" si="8"/>
        <v>0</v>
      </c>
      <c r="AQ32" s="3">
        <f t="shared" si="8"/>
        <v>0</v>
      </c>
      <c r="AR32" s="3">
        <f t="shared" si="8"/>
        <v>0</v>
      </c>
      <c r="AS32" s="3">
        <f t="shared" si="8"/>
        <v>0</v>
      </c>
      <c r="AT32" s="3">
        <f t="shared" si="8"/>
        <v>0</v>
      </c>
      <c r="AU32" s="3">
        <f t="shared" si="8"/>
        <v>0</v>
      </c>
      <c r="AV32" s="3">
        <f t="shared" si="8"/>
        <v>0</v>
      </c>
      <c r="AW32" s="3">
        <f t="shared" si="8"/>
        <v>0</v>
      </c>
      <c r="AX32" s="3">
        <f t="shared" si="8"/>
        <v>0</v>
      </c>
      <c r="AY32" s="3">
        <f t="shared" si="8"/>
        <v>0</v>
      </c>
      <c r="AZ32" s="3">
        <f t="shared" si="8"/>
        <v>0</v>
      </c>
      <c r="BA32" s="3">
        <f t="shared" si="8"/>
        <v>0</v>
      </c>
      <c r="BB32" s="3">
        <f t="shared" si="8"/>
        <v>0</v>
      </c>
      <c r="BC32" s="3">
        <f t="shared" si="8"/>
        <v>0</v>
      </c>
      <c r="BD32" s="3">
        <f t="shared" si="8"/>
        <v>0</v>
      </c>
      <c r="BE32" s="3">
        <f t="shared" si="8"/>
        <v>0</v>
      </c>
      <c r="BF32" s="3">
        <f t="shared" si="8"/>
        <v>0</v>
      </c>
      <c r="BG32" s="3">
        <f t="shared" si="8"/>
        <v>0</v>
      </c>
      <c r="BH32" s="3">
        <f t="shared" si="8"/>
        <v>0</v>
      </c>
      <c r="BI32" s="3">
        <f t="shared" si="8"/>
        <v>0</v>
      </c>
      <c r="BJ32" s="3">
        <f t="shared" si="8"/>
        <v>0</v>
      </c>
      <c r="BK32" s="3">
        <f t="shared" si="8"/>
        <v>0</v>
      </c>
      <c r="BL32" s="3">
        <f t="shared" si="8"/>
        <v>0</v>
      </c>
      <c r="BM32" s="3">
        <f t="shared" si="8"/>
        <v>0</v>
      </c>
      <c r="BN32" s="3">
        <f t="shared" si="8"/>
        <v>0</v>
      </c>
      <c r="BO32" s="3">
        <f t="shared" si="8"/>
        <v>0</v>
      </c>
      <c r="BP32" s="3">
        <f t="shared" ref="BP32" si="9">BP33</f>
        <v>0</v>
      </c>
    </row>
    <row r="33" spans="1:68" ht="13.2" x14ac:dyDescent="0.2">
      <c r="A33" s="13"/>
      <c r="B33" s="13" t="s">
        <v>50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</row>
    <row r="34" spans="1:68" ht="13.2" x14ac:dyDescent="0.2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</row>
    <row r="35" spans="1:68" ht="13.2" x14ac:dyDescent="0.2">
      <c r="A35" s="13" t="s">
        <v>51</v>
      </c>
      <c r="B35" s="13"/>
      <c r="C35" s="3">
        <f>SUM(C36:C41)</f>
        <v>0</v>
      </c>
      <c r="D35" s="3">
        <f t="shared" ref="D35:BO35" si="10">SUM(D36:D41)</f>
        <v>0</v>
      </c>
      <c r="E35" s="3">
        <f t="shared" si="10"/>
        <v>0</v>
      </c>
      <c r="F35" s="3">
        <f t="shared" si="10"/>
        <v>0</v>
      </c>
      <c r="G35" s="3">
        <f t="shared" si="10"/>
        <v>0</v>
      </c>
      <c r="H35" s="3">
        <f t="shared" si="10"/>
        <v>0</v>
      </c>
      <c r="I35" s="3">
        <f t="shared" si="10"/>
        <v>0</v>
      </c>
      <c r="J35" s="3">
        <f t="shared" si="10"/>
        <v>0</v>
      </c>
      <c r="K35" s="3">
        <f t="shared" si="10"/>
        <v>0</v>
      </c>
      <c r="L35" s="3">
        <f t="shared" si="10"/>
        <v>0</v>
      </c>
      <c r="M35" s="3">
        <f t="shared" si="10"/>
        <v>0</v>
      </c>
      <c r="N35" s="3">
        <f t="shared" si="10"/>
        <v>0</v>
      </c>
      <c r="O35" s="3">
        <f t="shared" si="10"/>
        <v>0</v>
      </c>
      <c r="P35" s="3">
        <f t="shared" si="10"/>
        <v>0</v>
      </c>
      <c r="Q35" s="3">
        <f t="shared" si="10"/>
        <v>0</v>
      </c>
      <c r="R35" s="3">
        <f t="shared" si="10"/>
        <v>0</v>
      </c>
      <c r="S35" s="3">
        <f t="shared" si="10"/>
        <v>0</v>
      </c>
      <c r="T35" s="3">
        <f t="shared" si="10"/>
        <v>0</v>
      </c>
      <c r="U35" s="3">
        <f t="shared" si="10"/>
        <v>0</v>
      </c>
      <c r="V35" s="3">
        <f t="shared" si="10"/>
        <v>0</v>
      </c>
      <c r="W35" s="3">
        <f t="shared" si="10"/>
        <v>0</v>
      </c>
      <c r="X35" s="3">
        <f t="shared" si="10"/>
        <v>0</v>
      </c>
      <c r="Y35" s="3">
        <f t="shared" si="10"/>
        <v>0</v>
      </c>
      <c r="Z35" s="3">
        <f t="shared" si="10"/>
        <v>0</v>
      </c>
      <c r="AA35" s="3">
        <f t="shared" si="10"/>
        <v>0</v>
      </c>
      <c r="AB35" s="3">
        <f t="shared" si="10"/>
        <v>0</v>
      </c>
      <c r="AC35" s="3">
        <f t="shared" si="10"/>
        <v>0</v>
      </c>
      <c r="AD35" s="3">
        <f t="shared" si="10"/>
        <v>0</v>
      </c>
      <c r="AE35" s="3">
        <f t="shared" si="10"/>
        <v>0</v>
      </c>
      <c r="AF35" s="3">
        <f t="shared" si="10"/>
        <v>0</v>
      </c>
      <c r="AG35" s="3">
        <f t="shared" si="10"/>
        <v>0</v>
      </c>
      <c r="AH35" s="3">
        <f t="shared" si="10"/>
        <v>0</v>
      </c>
      <c r="AI35" s="3">
        <f t="shared" si="10"/>
        <v>0</v>
      </c>
      <c r="AJ35" s="3">
        <f t="shared" si="10"/>
        <v>0</v>
      </c>
      <c r="AK35" s="3">
        <f t="shared" si="10"/>
        <v>0</v>
      </c>
      <c r="AL35" s="3">
        <f t="shared" si="10"/>
        <v>0</v>
      </c>
      <c r="AM35" s="3">
        <f t="shared" si="10"/>
        <v>0</v>
      </c>
      <c r="AN35" s="3">
        <f t="shared" si="10"/>
        <v>0</v>
      </c>
      <c r="AO35" s="3">
        <f t="shared" si="10"/>
        <v>0</v>
      </c>
      <c r="AP35" s="3">
        <f t="shared" si="10"/>
        <v>0</v>
      </c>
      <c r="AQ35" s="3">
        <f t="shared" si="10"/>
        <v>0</v>
      </c>
      <c r="AR35" s="3">
        <f t="shared" si="10"/>
        <v>0</v>
      </c>
      <c r="AS35" s="3">
        <f t="shared" si="10"/>
        <v>0</v>
      </c>
      <c r="AT35" s="3">
        <f t="shared" si="10"/>
        <v>0</v>
      </c>
      <c r="AU35" s="3">
        <f t="shared" si="10"/>
        <v>0</v>
      </c>
      <c r="AV35" s="3">
        <f t="shared" si="10"/>
        <v>0</v>
      </c>
      <c r="AW35" s="3">
        <f t="shared" si="10"/>
        <v>0</v>
      </c>
      <c r="AX35" s="3">
        <f t="shared" si="10"/>
        <v>0</v>
      </c>
      <c r="AY35" s="3">
        <f t="shared" si="10"/>
        <v>0</v>
      </c>
      <c r="AZ35" s="3">
        <f t="shared" si="10"/>
        <v>0</v>
      </c>
      <c r="BA35" s="3">
        <f t="shared" si="10"/>
        <v>0</v>
      </c>
      <c r="BB35" s="3">
        <f t="shared" si="10"/>
        <v>0</v>
      </c>
      <c r="BC35" s="3">
        <f t="shared" si="10"/>
        <v>0</v>
      </c>
      <c r="BD35" s="3">
        <f t="shared" si="10"/>
        <v>0</v>
      </c>
      <c r="BE35" s="3">
        <f t="shared" si="10"/>
        <v>0</v>
      </c>
      <c r="BF35" s="3">
        <f t="shared" si="10"/>
        <v>0</v>
      </c>
      <c r="BG35" s="3">
        <f t="shared" si="10"/>
        <v>0</v>
      </c>
      <c r="BH35" s="3">
        <f t="shared" si="10"/>
        <v>0</v>
      </c>
      <c r="BI35" s="3">
        <f t="shared" si="10"/>
        <v>0</v>
      </c>
      <c r="BJ35" s="3">
        <f t="shared" si="10"/>
        <v>0</v>
      </c>
      <c r="BK35" s="3">
        <f t="shared" si="10"/>
        <v>0</v>
      </c>
      <c r="BL35" s="3">
        <f t="shared" si="10"/>
        <v>0</v>
      </c>
      <c r="BM35" s="3">
        <f t="shared" si="10"/>
        <v>0</v>
      </c>
      <c r="BN35" s="3">
        <f t="shared" si="10"/>
        <v>0</v>
      </c>
      <c r="BO35" s="3">
        <f t="shared" si="10"/>
        <v>0</v>
      </c>
      <c r="BP35" s="3">
        <f t="shared" ref="BP35" si="11">SUM(BP36:BP41)</f>
        <v>0</v>
      </c>
    </row>
    <row r="36" spans="1:68" ht="13.2" x14ac:dyDescent="0.2">
      <c r="A36" s="13"/>
      <c r="B36" s="13" t="s">
        <v>52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</row>
    <row r="37" spans="1:68" ht="13.2" x14ac:dyDescent="0.2">
      <c r="A37" s="13"/>
      <c r="B37" s="13" t="s">
        <v>53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</row>
    <row r="38" spans="1:68" ht="13.2" x14ac:dyDescent="0.2">
      <c r="A38" s="13"/>
      <c r="B38" s="13" t="s">
        <v>54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</row>
    <row r="39" spans="1:68" ht="13.2" x14ac:dyDescent="0.2">
      <c r="A39" s="13"/>
      <c r="B39" s="13" t="s">
        <v>55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</row>
    <row r="40" spans="1:68" ht="13.2" x14ac:dyDescent="0.2">
      <c r="A40" s="13"/>
      <c r="B40" s="13" t="s">
        <v>56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</row>
    <row r="41" spans="1:68" ht="13.2" x14ac:dyDescent="0.2">
      <c r="A41" s="13"/>
      <c r="B41" s="13" t="s">
        <v>57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0</v>
      </c>
    </row>
    <row r="42" spans="1:68" ht="13.2" x14ac:dyDescent="0.2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ht="13.2" x14ac:dyDescent="0.2">
      <c r="A43" s="13" t="s">
        <v>58</v>
      </c>
      <c r="B43" s="13"/>
      <c r="C43" s="3">
        <f>SUM(C44:C45)</f>
        <v>0</v>
      </c>
      <c r="D43" s="3">
        <f t="shared" ref="D43:BO43" si="12">SUM(D44:D45)</f>
        <v>0</v>
      </c>
      <c r="E43" s="3">
        <f t="shared" si="12"/>
        <v>0</v>
      </c>
      <c r="F43" s="3">
        <f t="shared" si="12"/>
        <v>0</v>
      </c>
      <c r="G43" s="3">
        <f t="shared" si="12"/>
        <v>0</v>
      </c>
      <c r="H43" s="3">
        <f t="shared" si="12"/>
        <v>0</v>
      </c>
      <c r="I43" s="3">
        <f t="shared" si="12"/>
        <v>0</v>
      </c>
      <c r="J43" s="3">
        <f t="shared" si="12"/>
        <v>0</v>
      </c>
      <c r="K43" s="3">
        <f t="shared" si="12"/>
        <v>0</v>
      </c>
      <c r="L43" s="3">
        <f t="shared" si="12"/>
        <v>0</v>
      </c>
      <c r="M43" s="3">
        <f t="shared" si="12"/>
        <v>0</v>
      </c>
      <c r="N43" s="3">
        <f t="shared" si="12"/>
        <v>0</v>
      </c>
      <c r="O43" s="3">
        <f t="shared" si="12"/>
        <v>0</v>
      </c>
      <c r="P43" s="3">
        <f t="shared" si="12"/>
        <v>0</v>
      </c>
      <c r="Q43" s="3">
        <f t="shared" si="12"/>
        <v>0</v>
      </c>
      <c r="R43" s="3">
        <f t="shared" si="12"/>
        <v>0</v>
      </c>
      <c r="S43" s="3">
        <f t="shared" si="12"/>
        <v>0</v>
      </c>
      <c r="T43" s="3">
        <f t="shared" si="12"/>
        <v>0</v>
      </c>
      <c r="U43" s="3">
        <f t="shared" si="12"/>
        <v>0</v>
      </c>
      <c r="V43" s="3">
        <f t="shared" si="12"/>
        <v>0</v>
      </c>
      <c r="W43" s="3">
        <f t="shared" si="12"/>
        <v>0</v>
      </c>
      <c r="X43" s="3">
        <f t="shared" si="12"/>
        <v>0</v>
      </c>
      <c r="Y43" s="3">
        <f t="shared" si="12"/>
        <v>0</v>
      </c>
      <c r="Z43" s="3">
        <f t="shared" si="12"/>
        <v>0</v>
      </c>
      <c r="AA43" s="3">
        <f t="shared" si="12"/>
        <v>0</v>
      </c>
      <c r="AB43" s="3">
        <f t="shared" si="12"/>
        <v>0</v>
      </c>
      <c r="AC43" s="3">
        <f t="shared" si="12"/>
        <v>0</v>
      </c>
      <c r="AD43" s="3">
        <f t="shared" si="12"/>
        <v>0</v>
      </c>
      <c r="AE43" s="3">
        <f t="shared" si="12"/>
        <v>0</v>
      </c>
      <c r="AF43" s="3">
        <f t="shared" si="12"/>
        <v>0</v>
      </c>
      <c r="AG43" s="3">
        <f t="shared" si="12"/>
        <v>0</v>
      </c>
      <c r="AH43" s="3">
        <f t="shared" si="12"/>
        <v>0</v>
      </c>
      <c r="AI43" s="3">
        <f t="shared" si="12"/>
        <v>0</v>
      </c>
      <c r="AJ43" s="3">
        <f t="shared" si="12"/>
        <v>0</v>
      </c>
      <c r="AK43" s="3">
        <f t="shared" si="12"/>
        <v>0</v>
      </c>
      <c r="AL43" s="3">
        <f t="shared" si="12"/>
        <v>0</v>
      </c>
      <c r="AM43" s="3">
        <f t="shared" si="12"/>
        <v>0</v>
      </c>
      <c r="AN43" s="3">
        <f t="shared" si="12"/>
        <v>0</v>
      </c>
      <c r="AO43" s="3">
        <f t="shared" si="12"/>
        <v>0</v>
      </c>
      <c r="AP43" s="3">
        <f t="shared" si="12"/>
        <v>0</v>
      </c>
      <c r="AQ43" s="3">
        <f t="shared" si="12"/>
        <v>0</v>
      </c>
      <c r="AR43" s="3">
        <f t="shared" si="12"/>
        <v>0</v>
      </c>
      <c r="AS43" s="3">
        <f t="shared" si="12"/>
        <v>0</v>
      </c>
      <c r="AT43" s="3">
        <f t="shared" si="12"/>
        <v>0</v>
      </c>
      <c r="AU43" s="3">
        <f t="shared" si="12"/>
        <v>0</v>
      </c>
      <c r="AV43" s="3">
        <f t="shared" si="12"/>
        <v>0</v>
      </c>
      <c r="AW43" s="3">
        <f t="shared" si="12"/>
        <v>0</v>
      </c>
      <c r="AX43" s="3">
        <f t="shared" si="12"/>
        <v>0</v>
      </c>
      <c r="AY43" s="3">
        <f t="shared" si="12"/>
        <v>0</v>
      </c>
      <c r="AZ43" s="3">
        <f t="shared" si="12"/>
        <v>0</v>
      </c>
      <c r="BA43" s="3">
        <f t="shared" si="12"/>
        <v>0</v>
      </c>
      <c r="BB43" s="3">
        <f t="shared" si="12"/>
        <v>0</v>
      </c>
      <c r="BC43" s="3">
        <f t="shared" si="12"/>
        <v>0</v>
      </c>
      <c r="BD43" s="3">
        <f t="shared" si="12"/>
        <v>0</v>
      </c>
      <c r="BE43" s="3">
        <f t="shared" si="12"/>
        <v>0</v>
      </c>
      <c r="BF43" s="3">
        <f t="shared" si="12"/>
        <v>0</v>
      </c>
      <c r="BG43" s="3">
        <f t="shared" si="12"/>
        <v>0</v>
      </c>
      <c r="BH43" s="3">
        <f t="shared" si="12"/>
        <v>0</v>
      </c>
      <c r="BI43" s="3">
        <f t="shared" si="12"/>
        <v>0</v>
      </c>
      <c r="BJ43" s="3">
        <f t="shared" si="12"/>
        <v>0</v>
      </c>
      <c r="BK43" s="3">
        <f t="shared" si="12"/>
        <v>0</v>
      </c>
      <c r="BL43" s="3">
        <f t="shared" si="12"/>
        <v>0</v>
      </c>
      <c r="BM43" s="3">
        <f t="shared" si="12"/>
        <v>0</v>
      </c>
      <c r="BN43" s="3">
        <f t="shared" si="12"/>
        <v>0</v>
      </c>
      <c r="BO43" s="3">
        <f t="shared" si="12"/>
        <v>0</v>
      </c>
      <c r="BP43" s="3">
        <f t="shared" ref="BP43" si="13">SUM(BP44:BP45)</f>
        <v>0</v>
      </c>
    </row>
    <row r="44" spans="1:68" ht="13.2" x14ac:dyDescent="0.2">
      <c r="A44" s="13"/>
      <c r="B44" s="13" t="s">
        <v>59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</row>
    <row r="45" spans="1:68" ht="13.2" x14ac:dyDescent="0.2">
      <c r="A45" s="13"/>
      <c r="B45" s="13" t="s">
        <v>60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</row>
    <row r="46" spans="1:68" ht="13.2" x14ac:dyDescent="0.2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</row>
    <row r="47" spans="1:68" ht="13.2" x14ac:dyDescent="0.2">
      <c r="A47" s="13" t="s">
        <v>66</v>
      </c>
      <c r="B47" s="13"/>
      <c r="C47" s="3">
        <f>+C9</f>
        <v>1</v>
      </c>
      <c r="D47" s="3">
        <f t="shared" ref="D47:BO47" si="14">+D9</f>
        <v>1</v>
      </c>
      <c r="E47" s="3">
        <f t="shared" si="14"/>
        <v>0</v>
      </c>
      <c r="F47" s="3">
        <f t="shared" si="14"/>
        <v>0</v>
      </c>
      <c r="G47" s="3">
        <f t="shared" si="14"/>
        <v>0</v>
      </c>
      <c r="H47" s="3">
        <f t="shared" si="14"/>
        <v>0</v>
      </c>
      <c r="I47" s="3">
        <f t="shared" si="14"/>
        <v>0</v>
      </c>
      <c r="J47" s="3">
        <f t="shared" si="14"/>
        <v>0</v>
      </c>
      <c r="K47" s="3">
        <f t="shared" si="14"/>
        <v>0</v>
      </c>
      <c r="L47" s="3">
        <f t="shared" si="14"/>
        <v>0</v>
      </c>
      <c r="M47" s="3">
        <f t="shared" si="14"/>
        <v>0</v>
      </c>
      <c r="N47" s="3">
        <f t="shared" si="14"/>
        <v>0</v>
      </c>
      <c r="O47" s="3">
        <f t="shared" si="14"/>
        <v>0</v>
      </c>
      <c r="P47" s="3">
        <f t="shared" si="14"/>
        <v>0</v>
      </c>
      <c r="Q47" s="3">
        <f t="shared" si="14"/>
        <v>0</v>
      </c>
      <c r="R47" s="3">
        <f t="shared" si="14"/>
        <v>0</v>
      </c>
      <c r="S47" s="3">
        <f t="shared" si="14"/>
        <v>0</v>
      </c>
      <c r="T47" s="3">
        <f t="shared" si="14"/>
        <v>0</v>
      </c>
      <c r="U47" s="3">
        <f t="shared" si="14"/>
        <v>0</v>
      </c>
      <c r="V47" s="3">
        <f t="shared" si="14"/>
        <v>0</v>
      </c>
      <c r="W47" s="3">
        <f t="shared" si="14"/>
        <v>0</v>
      </c>
      <c r="X47" s="3">
        <f t="shared" si="14"/>
        <v>0</v>
      </c>
      <c r="Y47" s="3">
        <f t="shared" si="14"/>
        <v>0</v>
      </c>
      <c r="Z47" s="3">
        <f t="shared" si="14"/>
        <v>0</v>
      </c>
      <c r="AA47" s="3">
        <f t="shared" si="14"/>
        <v>0</v>
      </c>
      <c r="AB47" s="3">
        <f t="shared" si="14"/>
        <v>0</v>
      </c>
      <c r="AC47" s="3">
        <f t="shared" si="14"/>
        <v>0</v>
      </c>
      <c r="AD47" s="3">
        <f t="shared" si="14"/>
        <v>0</v>
      </c>
      <c r="AE47" s="3">
        <f t="shared" si="14"/>
        <v>0</v>
      </c>
      <c r="AF47" s="3">
        <f t="shared" si="14"/>
        <v>0</v>
      </c>
      <c r="AG47" s="3">
        <f t="shared" si="14"/>
        <v>0</v>
      </c>
      <c r="AH47" s="3">
        <f t="shared" si="14"/>
        <v>0</v>
      </c>
      <c r="AI47" s="3">
        <f t="shared" si="14"/>
        <v>0</v>
      </c>
      <c r="AJ47" s="3">
        <f t="shared" si="14"/>
        <v>0</v>
      </c>
      <c r="AK47" s="3">
        <f t="shared" si="14"/>
        <v>0</v>
      </c>
      <c r="AL47" s="3">
        <f t="shared" si="14"/>
        <v>0</v>
      </c>
      <c r="AM47" s="3">
        <f t="shared" si="14"/>
        <v>0</v>
      </c>
      <c r="AN47" s="3">
        <f t="shared" si="14"/>
        <v>0</v>
      </c>
      <c r="AO47" s="3">
        <f t="shared" si="14"/>
        <v>0</v>
      </c>
      <c r="AP47" s="3">
        <f t="shared" si="14"/>
        <v>1</v>
      </c>
      <c r="AQ47" s="3">
        <f t="shared" si="14"/>
        <v>1</v>
      </c>
      <c r="AR47" s="3">
        <f t="shared" si="14"/>
        <v>0</v>
      </c>
      <c r="AS47" s="3">
        <f t="shared" si="14"/>
        <v>0</v>
      </c>
      <c r="AT47" s="3">
        <f t="shared" si="14"/>
        <v>0</v>
      </c>
      <c r="AU47" s="3">
        <f t="shared" si="14"/>
        <v>0</v>
      </c>
      <c r="AV47" s="3">
        <f t="shared" si="14"/>
        <v>0</v>
      </c>
      <c r="AW47" s="3">
        <f t="shared" si="14"/>
        <v>0</v>
      </c>
      <c r="AX47" s="3">
        <f t="shared" si="14"/>
        <v>0</v>
      </c>
      <c r="AY47" s="3">
        <f t="shared" si="14"/>
        <v>0</v>
      </c>
      <c r="AZ47" s="3">
        <f t="shared" si="14"/>
        <v>0</v>
      </c>
      <c r="BA47" s="3">
        <f t="shared" si="14"/>
        <v>0</v>
      </c>
      <c r="BB47" s="3">
        <f t="shared" si="14"/>
        <v>0</v>
      </c>
      <c r="BC47" s="3">
        <f t="shared" si="14"/>
        <v>0</v>
      </c>
      <c r="BD47" s="3">
        <f t="shared" si="14"/>
        <v>0</v>
      </c>
      <c r="BE47" s="3">
        <f t="shared" si="14"/>
        <v>0</v>
      </c>
      <c r="BF47" s="3">
        <f t="shared" si="14"/>
        <v>0</v>
      </c>
      <c r="BG47" s="3">
        <f t="shared" si="14"/>
        <v>0</v>
      </c>
      <c r="BH47" s="3">
        <f t="shared" si="14"/>
        <v>0</v>
      </c>
      <c r="BI47" s="3">
        <f t="shared" si="14"/>
        <v>0</v>
      </c>
      <c r="BJ47" s="3">
        <f t="shared" si="14"/>
        <v>0</v>
      </c>
      <c r="BK47" s="3">
        <f t="shared" si="14"/>
        <v>0</v>
      </c>
      <c r="BL47" s="3">
        <f t="shared" si="14"/>
        <v>0</v>
      </c>
      <c r="BM47" s="3">
        <f t="shared" si="14"/>
        <v>0</v>
      </c>
      <c r="BN47" s="3">
        <f t="shared" si="14"/>
        <v>0</v>
      </c>
      <c r="BO47" s="3">
        <f t="shared" si="14"/>
        <v>0</v>
      </c>
      <c r="BP47" s="3">
        <f t="shared" ref="BP47" si="15">+BP9</f>
        <v>0</v>
      </c>
    </row>
    <row r="48" spans="1:68" ht="13.2" x14ac:dyDescent="0.2">
      <c r="A48" s="13" t="s">
        <v>61</v>
      </c>
      <c r="B48" s="13"/>
      <c r="C48" s="3">
        <f>+C14+C15+C16+C17+C21+C32</f>
        <v>3</v>
      </c>
      <c r="D48" s="3">
        <f t="shared" ref="D48:BO48" si="16">+D14+D15+D16+D17+D21+D32</f>
        <v>2</v>
      </c>
      <c r="E48" s="3">
        <f t="shared" si="16"/>
        <v>1</v>
      </c>
      <c r="F48" s="3">
        <f t="shared" si="16"/>
        <v>0</v>
      </c>
      <c r="G48" s="3">
        <f t="shared" si="16"/>
        <v>0</v>
      </c>
      <c r="H48" s="3">
        <f t="shared" si="16"/>
        <v>0</v>
      </c>
      <c r="I48" s="3">
        <f t="shared" si="16"/>
        <v>0</v>
      </c>
      <c r="J48" s="3">
        <f t="shared" si="16"/>
        <v>0</v>
      </c>
      <c r="K48" s="3">
        <f t="shared" si="16"/>
        <v>0</v>
      </c>
      <c r="L48" s="3">
        <f t="shared" si="16"/>
        <v>0</v>
      </c>
      <c r="M48" s="3">
        <f t="shared" si="16"/>
        <v>0</v>
      </c>
      <c r="N48" s="3">
        <f t="shared" si="16"/>
        <v>0</v>
      </c>
      <c r="O48" s="3">
        <f t="shared" si="16"/>
        <v>0</v>
      </c>
      <c r="P48" s="3">
        <f t="shared" si="16"/>
        <v>0</v>
      </c>
      <c r="Q48" s="3">
        <f t="shared" si="16"/>
        <v>0</v>
      </c>
      <c r="R48" s="3">
        <f t="shared" si="16"/>
        <v>0</v>
      </c>
      <c r="S48" s="3">
        <f t="shared" si="16"/>
        <v>0</v>
      </c>
      <c r="T48" s="3">
        <f t="shared" si="16"/>
        <v>0</v>
      </c>
      <c r="U48" s="3">
        <f t="shared" si="16"/>
        <v>0</v>
      </c>
      <c r="V48" s="3">
        <f t="shared" si="16"/>
        <v>0</v>
      </c>
      <c r="W48" s="3">
        <f t="shared" si="16"/>
        <v>0</v>
      </c>
      <c r="X48" s="3">
        <f t="shared" si="16"/>
        <v>0</v>
      </c>
      <c r="Y48" s="3">
        <f t="shared" si="16"/>
        <v>0</v>
      </c>
      <c r="Z48" s="3">
        <f t="shared" si="16"/>
        <v>0</v>
      </c>
      <c r="AA48" s="3">
        <f t="shared" si="16"/>
        <v>0</v>
      </c>
      <c r="AB48" s="3">
        <f t="shared" si="16"/>
        <v>0</v>
      </c>
      <c r="AC48" s="3">
        <f t="shared" si="16"/>
        <v>0</v>
      </c>
      <c r="AD48" s="3">
        <f t="shared" si="16"/>
        <v>0</v>
      </c>
      <c r="AE48" s="3">
        <f t="shared" si="16"/>
        <v>0</v>
      </c>
      <c r="AF48" s="3">
        <f t="shared" si="16"/>
        <v>0</v>
      </c>
      <c r="AG48" s="3">
        <f t="shared" si="16"/>
        <v>0</v>
      </c>
      <c r="AH48" s="3">
        <f t="shared" si="16"/>
        <v>0</v>
      </c>
      <c r="AI48" s="3">
        <f t="shared" si="16"/>
        <v>0</v>
      </c>
      <c r="AJ48" s="3">
        <f t="shared" si="16"/>
        <v>0</v>
      </c>
      <c r="AK48" s="3">
        <f t="shared" si="16"/>
        <v>0</v>
      </c>
      <c r="AL48" s="3">
        <f t="shared" si="16"/>
        <v>0</v>
      </c>
      <c r="AM48" s="3">
        <f t="shared" si="16"/>
        <v>0</v>
      </c>
      <c r="AN48" s="3">
        <f t="shared" si="16"/>
        <v>0</v>
      </c>
      <c r="AO48" s="3">
        <f t="shared" si="16"/>
        <v>0</v>
      </c>
      <c r="AP48" s="3">
        <f t="shared" si="16"/>
        <v>0</v>
      </c>
      <c r="AQ48" s="3">
        <f t="shared" si="16"/>
        <v>0</v>
      </c>
      <c r="AR48" s="3">
        <f t="shared" si="16"/>
        <v>0</v>
      </c>
      <c r="AS48" s="3">
        <f t="shared" si="16"/>
        <v>0</v>
      </c>
      <c r="AT48" s="3">
        <f t="shared" si="16"/>
        <v>0</v>
      </c>
      <c r="AU48" s="3">
        <f t="shared" si="16"/>
        <v>0</v>
      </c>
      <c r="AV48" s="3">
        <f t="shared" si="16"/>
        <v>1</v>
      </c>
      <c r="AW48" s="3">
        <f t="shared" si="16"/>
        <v>0</v>
      </c>
      <c r="AX48" s="3">
        <f t="shared" si="16"/>
        <v>1</v>
      </c>
      <c r="AY48" s="3">
        <f t="shared" si="16"/>
        <v>0</v>
      </c>
      <c r="AZ48" s="3">
        <f t="shared" si="16"/>
        <v>0</v>
      </c>
      <c r="BA48" s="3">
        <f t="shared" si="16"/>
        <v>0</v>
      </c>
      <c r="BB48" s="3">
        <f t="shared" si="16"/>
        <v>0</v>
      </c>
      <c r="BC48" s="3">
        <f t="shared" si="16"/>
        <v>0</v>
      </c>
      <c r="BD48" s="3">
        <f t="shared" si="16"/>
        <v>0</v>
      </c>
      <c r="BE48" s="3">
        <f t="shared" si="16"/>
        <v>1</v>
      </c>
      <c r="BF48" s="3">
        <f t="shared" si="16"/>
        <v>1</v>
      </c>
      <c r="BG48" s="3">
        <f t="shared" si="16"/>
        <v>0</v>
      </c>
      <c r="BH48" s="3">
        <f t="shared" si="16"/>
        <v>0</v>
      </c>
      <c r="BI48" s="3">
        <f t="shared" si="16"/>
        <v>0</v>
      </c>
      <c r="BJ48" s="3">
        <f t="shared" si="16"/>
        <v>0</v>
      </c>
      <c r="BK48" s="3">
        <f t="shared" si="16"/>
        <v>1</v>
      </c>
      <c r="BL48" s="3">
        <f t="shared" si="16"/>
        <v>1</v>
      </c>
      <c r="BM48" s="3">
        <f t="shared" si="16"/>
        <v>0</v>
      </c>
      <c r="BN48" s="3">
        <f t="shared" si="16"/>
        <v>0</v>
      </c>
      <c r="BO48" s="3">
        <f t="shared" si="16"/>
        <v>0</v>
      </c>
      <c r="BP48" s="3">
        <f t="shared" ref="BP48" si="17">+BP14+BP15+BP16+BP17+BP21+BP32</f>
        <v>0</v>
      </c>
    </row>
    <row r="49" spans="1:68" ht="13.2" x14ac:dyDescent="0.2">
      <c r="A49" s="13" t="s">
        <v>62</v>
      </c>
      <c r="B49" s="13"/>
      <c r="C49" s="3">
        <f>+C12+C18+C20</f>
        <v>1</v>
      </c>
      <c r="D49" s="3">
        <f t="shared" ref="D49:BO49" si="18">+D12+D18+D20</f>
        <v>0</v>
      </c>
      <c r="E49" s="3">
        <f t="shared" si="18"/>
        <v>1</v>
      </c>
      <c r="F49" s="3">
        <f t="shared" si="18"/>
        <v>0</v>
      </c>
      <c r="G49" s="3">
        <f t="shared" si="18"/>
        <v>0</v>
      </c>
      <c r="H49" s="3">
        <f t="shared" si="18"/>
        <v>0</v>
      </c>
      <c r="I49" s="3">
        <f t="shared" si="18"/>
        <v>1</v>
      </c>
      <c r="J49" s="3">
        <f t="shared" si="18"/>
        <v>0</v>
      </c>
      <c r="K49" s="3">
        <f t="shared" si="18"/>
        <v>1</v>
      </c>
      <c r="L49" s="3">
        <f t="shared" si="18"/>
        <v>0</v>
      </c>
      <c r="M49" s="3">
        <f t="shared" si="18"/>
        <v>0</v>
      </c>
      <c r="N49" s="3">
        <f t="shared" si="18"/>
        <v>0</v>
      </c>
      <c r="O49" s="3">
        <f t="shared" si="18"/>
        <v>0</v>
      </c>
      <c r="P49" s="3">
        <f t="shared" si="18"/>
        <v>0</v>
      </c>
      <c r="Q49" s="3">
        <f t="shared" si="18"/>
        <v>0</v>
      </c>
      <c r="R49" s="3">
        <f t="shared" si="18"/>
        <v>0</v>
      </c>
      <c r="S49" s="3">
        <f t="shared" si="18"/>
        <v>0</v>
      </c>
      <c r="T49" s="3">
        <f t="shared" si="18"/>
        <v>0</v>
      </c>
      <c r="U49" s="3">
        <f t="shared" si="18"/>
        <v>0</v>
      </c>
      <c r="V49" s="3">
        <f t="shared" si="18"/>
        <v>0</v>
      </c>
      <c r="W49" s="3">
        <f t="shared" si="18"/>
        <v>0</v>
      </c>
      <c r="X49" s="3">
        <f t="shared" si="18"/>
        <v>0</v>
      </c>
      <c r="Y49" s="3">
        <f t="shared" si="18"/>
        <v>0</v>
      </c>
      <c r="Z49" s="3">
        <f t="shared" si="18"/>
        <v>0</v>
      </c>
      <c r="AA49" s="3">
        <f t="shared" si="18"/>
        <v>0</v>
      </c>
      <c r="AB49" s="3">
        <f t="shared" si="18"/>
        <v>0</v>
      </c>
      <c r="AC49" s="3">
        <f t="shared" si="18"/>
        <v>0</v>
      </c>
      <c r="AD49" s="3">
        <f t="shared" si="18"/>
        <v>0</v>
      </c>
      <c r="AE49" s="3">
        <f t="shared" si="18"/>
        <v>0</v>
      </c>
      <c r="AF49" s="3">
        <f t="shared" si="18"/>
        <v>0</v>
      </c>
      <c r="AG49" s="3">
        <f t="shared" si="18"/>
        <v>0</v>
      </c>
      <c r="AH49" s="3">
        <f t="shared" si="18"/>
        <v>0</v>
      </c>
      <c r="AI49" s="3">
        <f t="shared" si="18"/>
        <v>0</v>
      </c>
      <c r="AJ49" s="3">
        <f t="shared" si="18"/>
        <v>0</v>
      </c>
      <c r="AK49" s="3">
        <f t="shared" si="18"/>
        <v>0</v>
      </c>
      <c r="AL49" s="3">
        <f t="shared" si="18"/>
        <v>0</v>
      </c>
      <c r="AM49" s="3">
        <f t="shared" si="18"/>
        <v>0</v>
      </c>
      <c r="AN49" s="3">
        <f t="shared" si="18"/>
        <v>0</v>
      </c>
      <c r="AO49" s="3">
        <f t="shared" si="18"/>
        <v>0</v>
      </c>
      <c r="AP49" s="3">
        <f t="shared" si="18"/>
        <v>0</v>
      </c>
      <c r="AQ49" s="3">
        <f t="shared" si="18"/>
        <v>0</v>
      </c>
      <c r="AR49" s="3">
        <f t="shared" si="18"/>
        <v>0</v>
      </c>
      <c r="AS49" s="3">
        <f t="shared" si="18"/>
        <v>0</v>
      </c>
      <c r="AT49" s="3">
        <f t="shared" si="18"/>
        <v>0</v>
      </c>
      <c r="AU49" s="3">
        <f t="shared" si="18"/>
        <v>0</v>
      </c>
      <c r="AV49" s="3">
        <f t="shared" si="18"/>
        <v>0</v>
      </c>
      <c r="AW49" s="3">
        <f t="shared" si="18"/>
        <v>0</v>
      </c>
      <c r="AX49" s="3">
        <f t="shared" si="18"/>
        <v>0</v>
      </c>
      <c r="AY49" s="3">
        <f t="shared" si="18"/>
        <v>0</v>
      </c>
      <c r="AZ49" s="3">
        <f t="shared" si="18"/>
        <v>0</v>
      </c>
      <c r="BA49" s="3">
        <f t="shared" si="18"/>
        <v>0</v>
      </c>
      <c r="BB49" s="3">
        <f t="shared" si="18"/>
        <v>0</v>
      </c>
      <c r="BC49" s="3">
        <f t="shared" si="18"/>
        <v>0</v>
      </c>
      <c r="BD49" s="3">
        <f t="shared" si="18"/>
        <v>0</v>
      </c>
      <c r="BE49" s="3">
        <f t="shared" si="18"/>
        <v>0</v>
      </c>
      <c r="BF49" s="3">
        <f t="shared" si="18"/>
        <v>0</v>
      </c>
      <c r="BG49" s="3">
        <f t="shared" si="18"/>
        <v>0</v>
      </c>
      <c r="BH49" s="3">
        <f t="shared" si="18"/>
        <v>0</v>
      </c>
      <c r="BI49" s="3">
        <f t="shared" si="18"/>
        <v>0</v>
      </c>
      <c r="BJ49" s="3">
        <f t="shared" si="18"/>
        <v>0</v>
      </c>
      <c r="BK49" s="3">
        <f t="shared" si="18"/>
        <v>0</v>
      </c>
      <c r="BL49" s="3">
        <f t="shared" si="18"/>
        <v>0</v>
      </c>
      <c r="BM49" s="3">
        <f t="shared" si="18"/>
        <v>0</v>
      </c>
      <c r="BN49" s="3">
        <f t="shared" si="18"/>
        <v>0</v>
      </c>
      <c r="BO49" s="3">
        <f t="shared" si="18"/>
        <v>0</v>
      </c>
      <c r="BP49" s="3">
        <f t="shared" ref="BP49" si="19">+BP12+BP18+BP20</f>
        <v>0</v>
      </c>
    </row>
    <row r="50" spans="1:68" ht="13.2" x14ac:dyDescent="0.2">
      <c r="A50" s="13" t="s">
        <v>63</v>
      </c>
      <c r="B50" s="13"/>
      <c r="C50" s="3">
        <f>+C23+C26</f>
        <v>0</v>
      </c>
      <c r="D50" s="3">
        <f t="shared" ref="D50:BO50" si="20">+D23+D26</f>
        <v>0</v>
      </c>
      <c r="E50" s="3">
        <f t="shared" si="20"/>
        <v>0</v>
      </c>
      <c r="F50" s="3">
        <f t="shared" si="20"/>
        <v>0</v>
      </c>
      <c r="G50" s="3">
        <f t="shared" si="20"/>
        <v>0</v>
      </c>
      <c r="H50" s="3">
        <f t="shared" si="20"/>
        <v>0</v>
      </c>
      <c r="I50" s="3">
        <f t="shared" si="20"/>
        <v>0</v>
      </c>
      <c r="J50" s="3">
        <f t="shared" si="20"/>
        <v>0</v>
      </c>
      <c r="K50" s="3">
        <f t="shared" si="20"/>
        <v>0</v>
      </c>
      <c r="L50" s="3">
        <f t="shared" si="20"/>
        <v>0</v>
      </c>
      <c r="M50" s="3">
        <f t="shared" si="20"/>
        <v>0</v>
      </c>
      <c r="N50" s="3">
        <f t="shared" si="20"/>
        <v>0</v>
      </c>
      <c r="O50" s="3">
        <f t="shared" si="20"/>
        <v>0</v>
      </c>
      <c r="P50" s="3">
        <f t="shared" si="20"/>
        <v>0</v>
      </c>
      <c r="Q50" s="3">
        <f t="shared" si="20"/>
        <v>0</v>
      </c>
      <c r="R50" s="3">
        <f t="shared" si="20"/>
        <v>0</v>
      </c>
      <c r="S50" s="3">
        <f t="shared" si="20"/>
        <v>0</v>
      </c>
      <c r="T50" s="3">
        <f t="shared" si="20"/>
        <v>0</v>
      </c>
      <c r="U50" s="3">
        <f t="shared" si="20"/>
        <v>0</v>
      </c>
      <c r="V50" s="3">
        <f t="shared" si="20"/>
        <v>0</v>
      </c>
      <c r="W50" s="3">
        <f t="shared" si="20"/>
        <v>0</v>
      </c>
      <c r="X50" s="3">
        <f t="shared" si="20"/>
        <v>0</v>
      </c>
      <c r="Y50" s="3">
        <f t="shared" si="20"/>
        <v>0</v>
      </c>
      <c r="Z50" s="3">
        <f t="shared" si="20"/>
        <v>0</v>
      </c>
      <c r="AA50" s="3">
        <f t="shared" si="20"/>
        <v>0</v>
      </c>
      <c r="AB50" s="3">
        <f t="shared" si="20"/>
        <v>0</v>
      </c>
      <c r="AC50" s="3">
        <f t="shared" si="20"/>
        <v>0</v>
      </c>
      <c r="AD50" s="3">
        <f t="shared" si="20"/>
        <v>0</v>
      </c>
      <c r="AE50" s="3">
        <f t="shared" si="20"/>
        <v>0</v>
      </c>
      <c r="AF50" s="3">
        <f t="shared" si="20"/>
        <v>0</v>
      </c>
      <c r="AG50" s="3">
        <f t="shared" si="20"/>
        <v>0</v>
      </c>
      <c r="AH50" s="3">
        <f t="shared" si="20"/>
        <v>0</v>
      </c>
      <c r="AI50" s="3">
        <f t="shared" si="20"/>
        <v>0</v>
      </c>
      <c r="AJ50" s="3">
        <f t="shared" si="20"/>
        <v>0</v>
      </c>
      <c r="AK50" s="3">
        <f t="shared" si="20"/>
        <v>0</v>
      </c>
      <c r="AL50" s="3">
        <f t="shared" si="20"/>
        <v>0</v>
      </c>
      <c r="AM50" s="3">
        <f t="shared" si="20"/>
        <v>0</v>
      </c>
      <c r="AN50" s="3">
        <f t="shared" si="20"/>
        <v>0</v>
      </c>
      <c r="AO50" s="3">
        <f t="shared" si="20"/>
        <v>0</v>
      </c>
      <c r="AP50" s="3">
        <f t="shared" si="20"/>
        <v>0</v>
      </c>
      <c r="AQ50" s="3">
        <f t="shared" si="20"/>
        <v>0</v>
      </c>
      <c r="AR50" s="3">
        <f t="shared" si="20"/>
        <v>0</v>
      </c>
      <c r="AS50" s="3">
        <f t="shared" si="20"/>
        <v>0</v>
      </c>
      <c r="AT50" s="3">
        <f t="shared" si="20"/>
        <v>0</v>
      </c>
      <c r="AU50" s="3">
        <f t="shared" si="20"/>
        <v>0</v>
      </c>
      <c r="AV50" s="3">
        <f t="shared" si="20"/>
        <v>0</v>
      </c>
      <c r="AW50" s="3">
        <f t="shared" si="20"/>
        <v>0</v>
      </c>
      <c r="AX50" s="3">
        <f t="shared" si="20"/>
        <v>0</v>
      </c>
      <c r="AY50" s="3">
        <f t="shared" si="20"/>
        <v>0</v>
      </c>
      <c r="AZ50" s="3">
        <f t="shared" si="20"/>
        <v>0</v>
      </c>
      <c r="BA50" s="3">
        <f t="shared" si="20"/>
        <v>0</v>
      </c>
      <c r="BB50" s="3">
        <f t="shared" si="20"/>
        <v>0</v>
      </c>
      <c r="BC50" s="3">
        <f t="shared" si="20"/>
        <v>0</v>
      </c>
      <c r="BD50" s="3">
        <f t="shared" si="20"/>
        <v>0</v>
      </c>
      <c r="BE50" s="3">
        <f t="shared" si="20"/>
        <v>0</v>
      </c>
      <c r="BF50" s="3">
        <f t="shared" si="20"/>
        <v>0</v>
      </c>
      <c r="BG50" s="3">
        <f t="shared" si="20"/>
        <v>0</v>
      </c>
      <c r="BH50" s="3">
        <f t="shared" si="20"/>
        <v>0</v>
      </c>
      <c r="BI50" s="3">
        <f t="shared" si="20"/>
        <v>0</v>
      </c>
      <c r="BJ50" s="3">
        <f t="shared" si="20"/>
        <v>0</v>
      </c>
      <c r="BK50" s="3">
        <f t="shared" si="20"/>
        <v>0</v>
      </c>
      <c r="BL50" s="3">
        <f t="shared" si="20"/>
        <v>0</v>
      </c>
      <c r="BM50" s="3">
        <f t="shared" si="20"/>
        <v>0</v>
      </c>
      <c r="BN50" s="3">
        <f t="shared" si="20"/>
        <v>0</v>
      </c>
      <c r="BO50" s="3">
        <f t="shared" si="20"/>
        <v>0</v>
      </c>
      <c r="BP50" s="3">
        <f t="shared" ref="BP50" si="21">+BP23+BP26</f>
        <v>0</v>
      </c>
    </row>
    <row r="51" spans="1:68" ht="13.2" x14ac:dyDescent="0.2">
      <c r="A51" s="16" t="s">
        <v>64</v>
      </c>
      <c r="B51" s="16"/>
      <c r="C51" s="3">
        <f>+C10+C11+C13+C19+C35+C43</f>
        <v>4</v>
      </c>
      <c r="D51" s="3">
        <f t="shared" ref="D51:BO51" si="22">+D10+D11+D13+D19+D35+D43</f>
        <v>3</v>
      </c>
      <c r="E51" s="3">
        <f t="shared" si="22"/>
        <v>1</v>
      </c>
      <c r="F51" s="3">
        <f t="shared" si="22"/>
        <v>2</v>
      </c>
      <c r="G51" s="3">
        <f t="shared" si="22"/>
        <v>2</v>
      </c>
      <c r="H51" s="3">
        <f t="shared" si="22"/>
        <v>0</v>
      </c>
      <c r="I51" s="3">
        <f t="shared" si="22"/>
        <v>1</v>
      </c>
      <c r="J51" s="3">
        <f t="shared" si="22"/>
        <v>0</v>
      </c>
      <c r="K51" s="3">
        <f t="shared" si="22"/>
        <v>1</v>
      </c>
      <c r="L51" s="3">
        <f t="shared" si="22"/>
        <v>0</v>
      </c>
      <c r="M51" s="3">
        <f t="shared" si="22"/>
        <v>0</v>
      </c>
      <c r="N51" s="3">
        <f t="shared" si="22"/>
        <v>0</v>
      </c>
      <c r="O51" s="3">
        <f t="shared" si="22"/>
        <v>0</v>
      </c>
      <c r="P51" s="3">
        <f t="shared" si="22"/>
        <v>0</v>
      </c>
      <c r="Q51" s="3">
        <f t="shared" si="22"/>
        <v>0</v>
      </c>
      <c r="R51" s="3">
        <f t="shared" si="22"/>
        <v>0</v>
      </c>
      <c r="S51" s="3">
        <f t="shared" si="22"/>
        <v>0</v>
      </c>
      <c r="T51" s="3">
        <f t="shared" si="22"/>
        <v>0</v>
      </c>
      <c r="U51" s="3">
        <f t="shared" si="22"/>
        <v>0</v>
      </c>
      <c r="V51" s="3">
        <f t="shared" si="22"/>
        <v>0</v>
      </c>
      <c r="W51" s="3">
        <f t="shared" si="22"/>
        <v>0</v>
      </c>
      <c r="X51" s="3">
        <f t="shared" si="22"/>
        <v>0</v>
      </c>
      <c r="Y51" s="3">
        <f t="shared" si="22"/>
        <v>0</v>
      </c>
      <c r="Z51" s="3">
        <f t="shared" si="22"/>
        <v>0</v>
      </c>
      <c r="AA51" s="3">
        <f t="shared" si="22"/>
        <v>0</v>
      </c>
      <c r="AB51" s="3">
        <f t="shared" si="22"/>
        <v>0</v>
      </c>
      <c r="AC51" s="3">
        <f t="shared" si="22"/>
        <v>0</v>
      </c>
      <c r="AD51" s="3">
        <f t="shared" si="22"/>
        <v>1</v>
      </c>
      <c r="AE51" s="3">
        <f t="shared" si="22"/>
        <v>1</v>
      </c>
      <c r="AF51" s="3">
        <f t="shared" si="22"/>
        <v>0</v>
      </c>
      <c r="AG51" s="3">
        <f t="shared" si="22"/>
        <v>0</v>
      </c>
      <c r="AH51" s="3">
        <f t="shared" si="22"/>
        <v>0</v>
      </c>
      <c r="AI51" s="3">
        <f t="shared" si="22"/>
        <v>0</v>
      </c>
      <c r="AJ51" s="3">
        <f t="shared" si="22"/>
        <v>0</v>
      </c>
      <c r="AK51" s="3">
        <f t="shared" si="22"/>
        <v>0</v>
      </c>
      <c r="AL51" s="3">
        <f t="shared" si="22"/>
        <v>0</v>
      </c>
      <c r="AM51" s="3">
        <f t="shared" si="22"/>
        <v>0</v>
      </c>
      <c r="AN51" s="3">
        <f t="shared" si="22"/>
        <v>0</v>
      </c>
      <c r="AO51" s="3">
        <f t="shared" si="22"/>
        <v>0</v>
      </c>
      <c r="AP51" s="3">
        <f t="shared" si="22"/>
        <v>0</v>
      </c>
      <c r="AQ51" s="3">
        <f t="shared" si="22"/>
        <v>0</v>
      </c>
      <c r="AR51" s="3">
        <f t="shared" si="22"/>
        <v>0</v>
      </c>
      <c r="AS51" s="3">
        <f t="shared" si="22"/>
        <v>0</v>
      </c>
      <c r="AT51" s="3">
        <f t="shared" si="22"/>
        <v>0</v>
      </c>
      <c r="AU51" s="3">
        <f t="shared" si="22"/>
        <v>0</v>
      </c>
      <c r="AV51" s="3">
        <f t="shared" si="22"/>
        <v>0</v>
      </c>
      <c r="AW51" s="3">
        <f t="shared" si="22"/>
        <v>0</v>
      </c>
      <c r="AX51" s="3">
        <f t="shared" si="22"/>
        <v>0</v>
      </c>
      <c r="AY51" s="3">
        <f t="shared" si="22"/>
        <v>0</v>
      </c>
      <c r="AZ51" s="3">
        <f t="shared" si="22"/>
        <v>0</v>
      </c>
      <c r="BA51" s="3">
        <f t="shared" si="22"/>
        <v>0</v>
      </c>
      <c r="BB51" s="3">
        <f t="shared" si="22"/>
        <v>0</v>
      </c>
      <c r="BC51" s="3">
        <f t="shared" si="22"/>
        <v>0</v>
      </c>
      <c r="BD51" s="3">
        <f t="shared" si="22"/>
        <v>0</v>
      </c>
      <c r="BE51" s="3">
        <f t="shared" si="22"/>
        <v>0</v>
      </c>
      <c r="BF51" s="3">
        <f t="shared" si="22"/>
        <v>0</v>
      </c>
      <c r="BG51" s="3">
        <f t="shared" si="22"/>
        <v>0</v>
      </c>
      <c r="BH51" s="3">
        <f t="shared" si="22"/>
        <v>0</v>
      </c>
      <c r="BI51" s="3">
        <f t="shared" si="22"/>
        <v>0</v>
      </c>
      <c r="BJ51" s="3">
        <f t="shared" si="22"/>
        <v>0</v>
      </c>
      <c r="BK51" s="3">
        <f t="shared" si="22"/>
        <v>0</v>
      </c>
      <c r="BL51" s="3">
        <f t="shared" si="22"/>
        <v>0</v>
      </c>
      <c r="BM51" s="3">
        <f t="shared" si="22"/>
        <v>0</v>
      </c>
      <c r="BN51" s="3">
        <f t="shared" si="22"/>
        <v>0</v>
      </c>
      <c r="BO51" s="3">
        <f t="shared" si="22"/>
        <v>0</v>
      </c>
      <c r="BP51" s="3">
        <f t="shared" ref="BP51" si="23">+BP10+BP11+BP13+BP19+BP35+BP43</f>
        <v>0</v>
      </c>
    </row>
    <row r="52" spans="1:68" ht="13.2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17" t="s">
        <v>65</v>
      </c>
    </row>
    <row r="53" spans="1:68" ht="13.2" x14ac:dyDescent="0.2">
      <c r="A53" s="1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</row>
    <row r="54" spans="1:68" ht="13.2" x14ac:dyDescent="0.2"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</row>
    <row r="55" spans="1:68" x14ac:dyDescent="0.15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</row>
    <row r="56" spans="1:68" x14ac:dyDescent="0.1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</row>
    <row r="57" spans="1:68" x14ac:dyDescent="0.1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</row>
    <row r="58" spans="1:68" x14ac:dyDescent="0.1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</row>
    <row r="59" spans="1:68" x14ac:dyDescent="0.1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</row>
    <row r="60" spans="1:68" x14ac:dyDescent="0.1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</row>
    <row r="61" spans="1:68" x14ac:dyDescent="0.1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</row>
    <row r="62" spans="1:68" x14ac:dyDescent="0.1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</row>
  </sheetData>
  <mergeCells count="22"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BK2:BM2"/>
    <mergeCell ref="BN2:BP2"/>
    <mergeCell ref="AV2:AX2"/>
    <mergeCell ref="AY2:BA2"/>
    <mergeCell ref="BB2:BD2"/>
    <mergeCell ref="BE2:BG2"/>
    <mergeCell ref="BH2:BJ2"/>
  </mergeCells>
  <phoneticPr fontId="6"/>
  <pageMargins left="0.79027777777777797" right="0.79027777777777797" top="0.79027777777777797" bottom="0.79027777777777797" header="0.51180555555555496" footer="0.51180555555555496"/>
  <pageSetup paperSize="9" scale="61" firstPageNumber="0" orientation="landscape" horizontalDpi="300" verticalDpi="300" r:id="rId1"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Sheet1!第１８表_日齢_月齢_性別乳児死亡数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mizo</dc:creator>
  <dc:description/>
  <cp:lastModifiedBy>山梨県</cp:lastModifiedBy>
  <cp:revision>0</cp:revision>
  <cp:lastPrinted>2012-12-20T10:09:45Z</cp:lastPrinted>
  <dcterms:created xsi:type="dcterms:W3CDTF">2005-02-08T18:58:38Z</dcterms:created>
  <dcterms:modified xsi:type="dcterms:W3CDTF">2025-01-15T01:22:04Z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