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<sst xmlns="http://schemas.openxmlformats.org/spreadsheetml/2006/main" count="850" uniqueCount="850">
  <si>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</si>
  <si>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貢川整形外科病院</t>
  </si>
  <si>
    <t>〒400-0066　甲府市新田町１０―２６</t>
  </si>
  <si>
    <t>病棟の建築時期と構造</t>
  </si>
  <si>
    <t>建物情報＼病棟名</t>
  </si>
  <si>
    <t>病棟</t>
  </si>
  <si>
    <t>様式１病院病棟票(1)</t>
  </si>
  <si>
    <t>建築時期</t>
  </si>
  <si>
    <t>2010</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</si>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</sst>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53</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53</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53</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53</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3.5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22</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3.2</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3</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0.8</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1.3</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0.9</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2</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6</v>
      </c>
      <c r="M216" s="282">
        <v>3</v>
      </c>
      <c r="N216" s="282">
        <v>5</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1.6</v>
      </c>
      <c r="M217" s="229">
        <v>1.8</v>
      </c>
      <c r="N217" s="229">
        <v>0.8</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2</v>
      </c>
      <c r="M218" s="282">
        <v>1</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3</v>
      </c>
      <c r="M220" s="282">
        <v>1</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18</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0.8</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200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150</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6</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1.6</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1.5</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184</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184</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908</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810</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94</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4</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14659</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900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908</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888</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18</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2</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900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840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58</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2</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900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884</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10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5</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14</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107</v>
      </c>
      <c r="D393" s="382"/>
      <c r="E393" s="382"/>
      <c r="F393" s="382"/>
      <c r="G393" s="382"/>
      <c r="H393" s="383"/>
      <c r="I393" s="451"/>
      <c r="J393" s="172" t="str">
        <f t="shared" si="63"/>
        <v>未確認</v>
      </c>
      <c r="K393" s="280" t="str">
        <f t="shared" si="64"/>
        <v>※</v>
      </c>
      <c r="L393" s="286">
        <v>1317</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354</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355</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356</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357</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358</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359</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360</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361</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425</v>
      </c>
      <c r="B471" s="1"/>
      <c r="C471" s="392" t="s">
        <v>426</v>
      </c>
      <c r="D471" s="393"/>
      <c r="E471" s="393"/>
      <c r="F471" s="393"/>
      <c r="G471" s="393"/>
      <c r="H471" s="394"/>
      <c r="I471" s="431" t="s">
        <v>427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852</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428</v>
      </c>
      <c r="B472" s="1"/>
      <c r="C472" s="141"/>
      <c r="D472" s="413" t="s">
        <v>429</v>
      </c>
      <c r="E472" s="389" t="s">
        <v>430</v>
      </c>
      <c r="F472" s="390"/>
      <c r="G472" s="390"/>
      <c r="H472" s="391"/>
      <c r="I472" s="432"/>
      <c r="J472" s="291" t="str">
        <f t="shared" si="75"/>
        <v>未確認</v>
      </c>
      <c r="K472" s="292" t="str">
        <f t="shared" si="76"/>
        <v>※</v>
      </c>
      <c r="L472" s="286" t="s">
        <v>431</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1224</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t="s">
        <v>431</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t="s">
        <v>431</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t="s">
        <v>431</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843</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429</v>
      </c>
      <c r="E485" s="389" t="s">
        <v>430</v>
      </c>
      <c r="F485" s="390"/>
      <c r="G485" s="390"/>
      <c r="H485" s="391"/>
      <c r="I485" s="432"/>
      <c r="J485" s="291" t="str">
        <f t="shared" si="75"/>
        <v>未確認</v>
      </c>
      <c r="K485" s="292" t="str">
        <f t="shared" si="76"/>
        <v>※</v>
      </c>
      <c r="L485" s="286" t="s">
        <v>431</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1207</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t="s">
        <v>431</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t="s">
        <v>431</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t="s">
        <v>431</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t="s">
        <v>431</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t="s">
        <v>431</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585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26.9</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16</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13.9</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13.3</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47.1</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47.4</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t="s">
        <v>431</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t="s">
        <v>431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431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331</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279</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t="s">
        <v>431</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746</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t="s">
        <v>431</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t="s">
        <v>431</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679</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t="s">
        <v>431</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528</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1258</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1258</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1166</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1054</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900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t="s">
        <v>431</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