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9 記載例\02 賃上げ\"/>
    </mc:Choice>
  </mc:AlternateContent>
  <xr:revisionPtr revIDLastSave="0" documentId="13_ncr:1_{6068EFFC-EE16-4C94-BC09-7514F9BE8901}" xr6:coauthVersionLast="47" xr6:coauthVersionMax="47" xr10:uidLastSave="{00000000-0000-0000-0000-000000000000}"/>
  <bookViews>
    <workbookView xWindow="-30828" yWindow="-4332" windowWidth="30936" windowHeight="16776" xr2:uid="{F69A0D82-B5CA-4FB4-BE8B-D4E4F3AECA58}"/>
  </bookViews>
  <sheets>
    <sheet name="(様式第１－１号)申請書（有床診）" sheetId="1" r:id="rId1"/>
    <sheet name="(様式第１－１号)申請書（無床診）" sheetId="2" r:id="rId2"/>
    <sheet name="(様式第１－１号)申請書（訪看ST）" sheetId="3" r:id="rId3"/>
    <sheet name="(様式第１－１号)申請書（薬局）" sheetId="4" r:id="rId4"/>
  </sheets>
  <definedNames>
    <definedName name="_xlnm._FilterDatabase" localSheetId="2" hidden="1">'(様式第１－１号)申請書（訪看ST）'!#REF!</definedName>
    <definedName name="_xlnm._FilterDatabase" localSheetId="1" hidden="1">'(様式第１－１号)申請書（無床診）'!#REF!</definedName>
    <definedName name="_xlnm._FilterDatabase" localSheetId="3" hidden="1">'(様式第１－１号)申請書（薬局）'!#REF!</definedName>
    <definedName name="_xlnm._FilterDatabase" localSheetId="0" hidden="1">'(様式第１－１号)申請書（有床診）'!#REF!</definedName>
    <definedName name="_xlnm.Print_Area" localSheetId="2">'(様式第１－１号)申請書（訪看ST）'!$A$1:$AL$39</definedName>
    <definedName name="_xlnm.Print_Area" localSheetId="1">'(様式第１－１号)申請書（無床診）'!$A$1:$AL$41</definedName>
    <definedName name="_xlnm.Print_Area" localSheetId="3">'(様式第１－１号)申請書（薬局）'!$A$1:$AL$31</definedName>
    <definedName name="_xlnm.Print_Area" localSheetId="0">'(様式第１－１号)申請書（有床診）'!$A$1:$AL$43</definedName>
    <definedName name="_xlnm.Print_Area">#REF!</definedName>
    <definedName name="ブロック">#REF!</definedName>
    <definedName name="医療提供体制施設整備交付金">#REF!</definedName>
    <definedName name="医療提供体制施設整備補助金">#REF!</definedName>
    <definedName name="児童養護施設等施設区分" localSheetId="2">#REF!</definedName>
    <definedName name="児童養護施設等施設区分" localSheetId="1">#REF!</definedName>
    <definedName name="児童養護施設等施設区分" localSheetId="3">#REF!</definedName>
    <definedName name="児童養護施設等施設区分" localSheetId="0">#REF!</definedName>
    <definedName name="児童養護施設等施設区分">#REF!</definedName>
    <definedName name="地域医療介護総合確保基金">#REF!</definedName>
    <definedName name="鉄筋コンクリート">#REF!</definedName>
    <definedName name="病床確保料">#REF!</definedName>
    <definedName name="保育所等施設区分" localSheetId="2">#REF!</definedName>
    <definedName name="保育所等施設区分" localSheetId="1">#REF!</definedName>
    <definedName name="保育所等施設区分" localSheetId="3">#REF!</definedName>
    <definedName name="保育所等施設区分" localSheetId="0">#REF!</definedName>
    <definedName name="保育所等施設区分">#REF!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 i="4" l="1"/>
  <c r="AE24" i="4"/>
  <c r="AE21" i="4"/>
  <c r="V36" i="1" l="1"/>
  <c r="AE36" i="1" s="1"/>
  <c r="AE42" i="1" s="1"/>
  <c r="V39" i="1"/>
</calcChain>
</file>

<file path=xl/sharedStrings.xml><?xml version="1.0" encoding="utf-8"?>
<sst xmlns="http://schemas.openxmlformats.org/spreadsheetml/2006/main" count="147" uniqueCount="77">
  <si>
    <t>CとDを比較して少ない方の額</t>
    <rPh sb="4" eb="6">
      <t>ヒカク</t>
    </rPh>
    <rPh sb="8" eb="9">
      <t>スク</t>
    </rPh>
    <rPh sb="11" eb="12">
      <t>ホウ</t>
    </rPh>
    <rPh sb="13" eb="14">
      <t>ガク</t>
    </rPh>
    <phoneticPr fontId="4"/>
  </si>
  <si>
    <t>賃金改善の総額
（内訳別紙）（D)</t>
    <rPh sb="0" eb="2">
      <t>チンギン</t>
    </rPh>
    <rPh sb="2" eb="4">
      <t>カイゼン</t>
    </rPh>
    <rPh sb="5" eb="7">
      <t>ソウガク</t>
    </rPh>
    <rPh sb="9" eb="11">
      <t>ウチワケ</t>
    </rPh>
    <rPh sb="11" eb="13">
      <t>ベッシ</t>
    </rPh>
    <phoneticPr fontId="4"/>
  </si>
  <si>
    <t>申請額</t>
    <rPh sb="0" eb="2">
      <t>シンセイ</t>
    </rPh>
    <rPh sb="2" eb="3">
      <t>ガク</t>
    </rPh>
    <phoneticPr fontId="4"/>
  </si>
  <si>
    <t>＝</t>
    <phoneticPr fontId="4"/>
  </si>
  <si>
    <t>算定額（B)</t>
    <rPh sb="0" eb="3">
      <t>サンテイガク</t>
    </rPh>
    <phoneticPr fontId="4"/>
  </si>
  <si>
    <t>補助額
（２床以下の場合）</t>
    <rPh sb="0" eb="3">
      <t>ホジョガク</t>
    </rPh>
    <rPh sb="6" eb="7">
      <t>ショウ</t>
    </rPh>
    <rPh sb="7" eb="9">
      <t>イカ</t>
    </rPh>
    <rPh sb="10" eb="12">
      <t>バアイ</t>
    </rPh>
    <phoneticPr fontId="4"/>
  </si>
  <si>
    <t>×</t>
    <phoneticPr fontId="4"/>
  </si>
  <si>
    <t>算定額（A）</t>
    <rPh sb="0" eb="3">
      <t>サンテイガク</t>
    </rPh>
    <phoneticPr fontId="4"/>
  </si>
  <si>
    <t>補助額（１床あたり）
（３床以上の場合）</t>
    <rPh sb="0" eb="3">
      <t>ホジョガク</t>
    </rPh>
    <rPh sb="5" eb="6">
      <t>ショウ</t>
    </rPh>
    <rPh sb="13" eb="14">
      <t>ショウ</t>
    </rPh>
    <rPh sb="14" eb="16">
      <t>イジョウ</t>
    </rPh>
    <rPh sb="17" eb="19">
      <t>バアイ</t>
    </rPh>
    <phoneticPr fontId="4"/>
  </si>
  <si>
    <t>使用許可病床数
（R7.8.1 時点）</t>
    <rPh sb="0" eb="2">
      <t>シヨウ</t>
    </rPh>
    <rPh sb="2" eb="4">
      <t>キョカ</t>
    </rPh>
    <rPh sb="4" eb="7">
      <t>ビョウショウスウ</t>
    </rPh>
    <rPh sb="16" eb="18">
      <t>ジテン</t>
    </rPh>
    <phoneticPr fontId="4"/>
  </si>
  <si>
    <t>４　申請額</t>
    <rPh sb="2" eb="5">
      <t>シンセイガク</t>
    </rPh>
    <phoneticPr fontId="4"/>
  </si>
  <si>
    <t>⑧：労働保険料の納付が適正に行われている。</t>
    <phoneticPr fontId="4"/>
  </si>
  <si>
    <t>⑦：労働基準法、労働災害補償保険法、最低賃金法、労働安全衛生法、雇用保険法その他の労働に関する法令に違反し、罰金以上の刑に処せられていない。</t>
    <phoneticPr fontId="4"/>
  </si>
  <si>
    <t>⑥：著しく偏った配分は行っていない。</t>
    <phoneticPr fontId="4"/>
  </si>
  <si>
    <t>⑤：本事業により賃金改善を行う時点から令和８年５月までの間、賃金項目（業績等に応じて変動するものを除く。）の水準を低下させていない。</t>
    <rPh sb="54" eb="56">
      <t>スイジュン</t>
    </rPh>
    <rPh sb="57" eb="59">
      <t>テイカ</t>
    </rPh>
    <phoneticPr fontId="4"/>
  </si>
  <si>
    <t>④：本事業の補助額は①～③のために補填する。</t>
    <rPh sb="6" eb="8">
      <t>ホジョ</t>
    </rPh>
    <rPh sb="17" eb="19">
      <t>ホテン</t>
    </rPh>
    <phoneticPr fontId="4"/>
  </si>
  <si>
    <t>③：令和７年度の対象職員のベースアップが令和７年３月31日時点の賃金水準と比較して2.0％を上回って実施していたため、令和７年１２月から令和８年５月までの間の当該2.0％を上回る部分に充てる。（①、②、③の重複可）</t>
    <rPh sb="59" eb="61">
      <t>レイワ</t>
    </rPh>
    <rPh sb="62" eb="63">
      <t>ネン</t>
    </rPh>
    <rPh sb="65" eb="66">
      <t>ガツ</t>
    </rPh>
    <rPh sb="68" eb="70">
      <t>レイワ</t>
    </rPh>
    <rPh sb="71" eb="72">
      <t>ネン</t>
    </rPh>
    <rPh sb="73" eb="74">
      <t>ガツ</t>
    </rPh>
    <rPh sb="77" eb="78">
      <t>アイダ</t>
    </rPh>
    <rPh sb="79" eb="81">
      <t>トウガイ</t>
    </rPh>
    <rPh sb="86" eb="88">
      <t>ウワマワ</t>
    </rPh>
    <rPh sb="89" eb="91">
      <t>ブブン</t>
    </rPh>
    <rPh sb="92" eb="93">
      <t>ア</t>
    </rPh>
    <rPh sb="103" eb="105">
      <t>チョウフク</t>
    </rPh>
    <rPh sb="105" eb="106">
      <t>カ</t>
    </rPh>
    <phoneticPr fontId="4"/>
  </si>
  <si>
    <t>②：賃金表等や給与規程等の変更に時間を要したため、一時金又は特別手当を支給し、令和８年６月１日から支給した対象職員のベースアップを実施している。（①、②、③の重複可）</t>
    <phoneticPr fontId="4"/>
  </si>
  <si>
    <t>①：令和７年１２月から令和８年５月までの間のベースアップを実施するとともに、令和８年６月１日からも当該ベースアップの水準を維持または拡大している。（①、②、③の重複可）</t>
    <rPh sb="2" eb="4">
      <t>レイワ</t>
    </rPh>
    <rPh sb="5" eb="6">
      <t>ネン</t>
    </rPh>
    <rPh sb="8" eb="9">
      <t>ガツ</t>
    </rPh>
    <rPh sb="11" eb="13">
      <t>レイワ</t>
    </rPh>
    <rPh sb="14" eb="15">
      <t>ネン</t>
    </rPh>
    <rPh sb="16" eb="17">
      <t>ガツ</t>
    </rPh>
    <rPh sb="20" eb="21">
      <t>アイダ</t>
    </rPh>
    <rPh sb="29" eb="31">
      <t>ジッシ</t>
    </rPh>
    <rPh sb="38" eb="40">
      <t>レイワ</t>
    </rPh>
    <rPh sb="41" eb="42">
      <t>ネン</t>
    </rPh>
    <rPh sb="43" eb="44">
      <t>ガツ</t>
    </rPh>
    <rPh sb="45" eb="46">
      <t>ニチ</t>
    </rPh>
    <rPh sb="49" eb="51">
      <t>トウガイ</t>
    </rPh>
    <rPh sb="58" eb="60">
      <t>スイジュン</t>
    </rPh>
    <rPh sb="61" eb="63">
      <t>イジ</t>
    </rPh>
    <rPh sb="66" eb="68">
      <t>カクダイ</t>
    </rPh>
    <rPh sb="80" eb="82">
      <t>チョウフク</t>
    </rPh>
    <rPh sb="82" eb="83">
      <t>カ</t>
    </rPh>
    <phoneticPr fontId="4"/>
  </si>
  <si>
    <t>①～③は少なくとも１つ、④～⑧は全てにチェックがないと受けつけることはできません</t>
    <rPh sb="4" eb="5">
      <t>スク</t>
    </rPh>
    <rPh sb="16" eb="17">
      <t>スベ</t>
    </rPh>
    <rPh sb="27" eb="28">
      <t>ウ</t>
    </rPh>
    <phoneticPr fontId="4"/>
  </si>
  <si>
    <t>※該当する要件にチェックを入れること</t>
    <phoneticPr fontId="4"/>
  </si>
  <si>
    <t>３　その他要件を満たすことの確認・誓約等</t>
    <rPh sb="4" eb="5">
      <t>ホカ</t>
    </rPh>
    <rPh sb="5" eb="7">
      <t>ヨウケン</t>
    </rPh>
    <rPh sb="8" eb="9">
      <t>ミ</t>
    </rPh>
    <rPh sb="14" eb="16">
      <t>カクニン</t>
    </rPh>
    <rPh sb="17" eb="19">
      <t>セイヤク</t>
    </rPh>
    <rPh sb="19" eb="20">
      <t>トウ</t>
    </rPh>
    <phoneticPr fontId="4"/>
  </si>
  <si>
    <t>※医師事務作業補助者、看護補助者等が医療を専門とする職員の補助として行う事務作業を除く</t>
  </si>
  <si>
    <t>③その他医療に従事しない、専ら事務作業※を行う職員）</t>
    <phoneticPr fontId="4"/>
  </si>
  <si>
    <t>②歯科医師</t>
    <rPh sb="1" eb="5">
      <t>シカイシ</t>
    </rPh>
    <phoneticPr fontId="4"/>
  </si>
  <si>
    <t>①医師</t>
    <rPh sb="1" eb="3">
      <t>イシ</t>
    </rPh>
    <phoneticPr fontId="4"/>
  </si>
  <si>
    <t>②に該当する場合の職員構成について、該当する職種に○をつけること</t>
    <rPh sb="2" eb="4">
      <t>ガイトウ</t>
    </rPh>
    <rPh sb="6" eb="8">
      <t>バアイ</t>
    </rPh>
    <rPh sb="9" eb="11">
      <t>ショクイン</t>
    </rPh>
    <rPh sb="11" eb="13">
      <t>コウセイ</t>
    </rPh>
    <rPh sb="18" eb="20">
      <t>ガイトウ</t>
    </rPh>
    <rPh sb="22" eb="24">
      <t>ショクシュ</t>
    </rPh>
    <phoneticPr fontId="4"/>
  </si>
  <si>
    <t>②：令和８年６月１日時点で令和８年度診療報酬改定による見直し後のベースアップを届け出た。（令和８年３月１日時点においては、ベースアップ評価料の届出の対象外であった）</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9" eb="40">
      <t>トド</t>
    </rPh>
    <rPh sb="41" eb="42">
      <t>デ</t>
    </rPh>
    <rPh sb="67" eb="69">
      <t>ヒョウカ</t>
    </rPh>
    <rPh sb="69" eb="70">
      <t>リョウ</t>
    </rPh>
    <rPh sb="71" eb="73">
      <t>トドケデ</t>
    </rPh>
    <rPh sb="74" eb="77">
      <t>タイショウガイ</t>
    </rPh>
    <phoneticPr fontId="4"/>
  </si>
  <si>
    <t>訪問看護ベースアップ評価料（Ⅰ）</t>
    <rPh sb="0" eb="2">
      <t>ホウモン</t>
    </rPh>
    <rPh sb="2" eb="4">
      <t>カンゴ</t>
    </rPh>
    <rPh sb="10" eb="12">
      <t>ヒョウカ</t>
    </rPh>
    <rPh sb="12" eb="13">
      <t>リョウ</t>
    </rPh>
    <phoneticPr fontId="4"/>
  </si>
  <si>
    <t>P102　入院ベースアップ評価料（歯科）</t>
    <rPh sb="5" eb="7">
      <t>ニュウイン</t>
    </rPh>
    <rPh sb="13" eb="16">
      <t>ヒョウカリョウ</t>
    </rPh>
    <rPh sb="17" eb="19">
      <t>シカ</t>
    </rPh>
    <phoneticPr fontId="4"/>
  </si>
  <si>
    <t>0102　入院ベースアップ評価料（医科）</t>
    <rPh sb="5" eb="7">
      <t>ニュウイン</t>
    </rPh>
    <rPh sb="13" eb="15">
      <t>ヒョウカ</t>
    </rPh>
    <rPh sb="15" eb="16">
      <t>リョウ</t>
    </rPh>
    <rPh sb="17" eb="19">
      <t>イカ</t>
    </rPh>
    <phoneticPr fontId="4"/>
  </si>
  <si>
    <t>P100　歯科外来・在宅ベースアップ評価料（Ⅰ）</t>
    <rPh sb="5" eb="7">
      <t>シカ</t>
    </rPh>
    <rPh sb="7" eb="9">
      <t>ガイライ</t>
    </rPh>
    <rPh sb="10" eb="12">
      <t>ザイタク</t>
    </rPh>
    <rPh sb="18" eb="20">
      <t>ヒョウカ</t>
    </rPh>
    <rPh sb="20" eb="21">
      <t>リョウ</t>
    </rPh>
    <phoneticPr fontId="4"/>
  </si>
  <si>
    <t>0100　外来・在宅ベースアップ評価料（Ⅰ）</t>
    <rPh sb="5" eb="7">
      <t>ガイライ</t>
    </rPh>
    <rPh sb="8" eb="10">
      <t>ザイタク</t>
    </rPh>
    <rPh sb="16" eb="18">
      <t>ヒョウカ</t>
    </rPh>
    <rPh sb="18" eb="19">
      <t>リョウ</t>
    </rPh>
    <phoneticPr fontId="4"/>
  </si>
  <si>
    <t>①：令和８年３月１日時点において、以下に掲げる診療報酬のいずれかを届け出ている。
（届け出ているものに○を記載。複数記載可。）</t>
    <rPh sb="17" eb="19">
      <t>イカ</t>
    </rPh>
    <rPh sb="42" eb="43">
      <t>トド</t>
    </rPh>
    <rPh sb="44" eb="45">
      <t>デ</t>
    </rPh>
    <rPh sb="53" eb="55">
      <t>キサイ</t>
    </rPh>
    <rPh sb="56" eb="58">
      <t>フクスウ</t>
    </rPh>
    <rPh sb="58" eb="60">
      <t>キサイ</t>
    </rPh>
    <rPh sb="60" eb="61">
      <t>カ</t>
    </rPh>
    <phoneticPr fontId="4"/>
  </si>
  <si>
    <t>２　対象施設であることの申出（該当する要件いずれかにチェックを入れること）</t>
    <rPh sb="2" eb="4">
      <t>タイショウ</t>
    </rPh>
    <rPh sb="4" eb="6">
      <t>シセツ</t>
    </rPh>
    <rPh sb="12" eb="14">
      <t>モウシデ</t>
    </rPh>
    <rPh sb="15" eb="17">
      <t>ガイトウ</t>
    </rPh>
    <rPh sb="19" eb="21">
      <t>ヨウケン</t>
    </rPh>
    <rPh sb="31" eb="32">
      <t>イ</t>
    </rPh>
    <phoneticPr fontId="4"/>
  </si>
  <si>
    <t>管理者職・氏名</t>
    <rPh sb="0" eb="3">
      <t>カンリシャ</t>
    </rPh>
    <rPh sb="3" eb="4">
      <t>ショク</t>
    </rPh>
    <rPh sb="5" eb="7">
      <t>シメイ</t>
    </rPh>
    <phoneticPr fontId="4"/>
  </si>
  <si>
    <t>診療所等の名称</t>
    <rPh sb="0" eb="3">
      <t>シンリョウジョ</t>
    </rPh>
    <rPh sb="3" eb="4">
      <t>トウ</t>
    </rPh>
    <rPh sb="5" eb="7">
      <t>メイショウ</t>
    </rPh>
    <phoneticPr fontId="9"/>
  </si>
  <si>
    <t>１　診療所の名称等</t>
    <rPh sb="2" eb="5">
      <t>シンリョウジョ</t>
    </rPh>
    <rPh sb="6" eb="8">
      <t>メイショウ</t>
    </rPh>
    <rPh sb="8" eb="9">
      <t>トウ</t>
    </rPh>
    <phoneticPr fontId="9"/>
  </si>
  <si>
    <t>補助要件及び申請額内訳</t>
    <rPh sb="0" eb="2">
      <t>ホジョ</t>
    </rPh>
    <rPh sb="2" eb="4">
      <t>ヨウケン</t>
    </rPh>
    <rPh sb="4" eb="5">
      <t>オヨ</t>
    </rPh>
    <rPh sb="6" eb="9">
      <t>シンセイガク</t>
    </rPh>
    <rPh sb="9" eb="11">
      <t>ウチワケ</t>
    </rPh>
    <phoneticPr fontId="9"/>
  </si>
  <si>
    <t>（様式第１号の１）有床診療所</t>
    <rPh sb="9" eb="11">
      <t>ユウショウ</t>
    </rPh>
    <rPh sb="11" eb="14">
      <t>シンリョウジョ</t>
    </rPh>
    <phoneticPr fontId="9"/>
  </si>
  <si>
    <t>申請額
AとBを比較して少ない方の額</t>
    <rPh sb="0" eb="3">
      <t>シンセイガク</t>
    </rPh>
    <rPh sb="8" eb="10">
      <t>ヒカク</t>
    </rPh>
    <rPh sb="12" eb="13">
      <t>スク</t>
    </rPh>
    <rPh sb="15" eb="16">
      <t>ホウ</t>
    </rPh>
    <rPh sb="17" eb="18">
      <t>ガク</t>
    </rPh>
    <phoneticPr fontId="4"/>
  </si>
  <si>
    <t>③：令和７年度の対象職員のベースアップが令和７年３月31日時点の賃金水準と比較して2.0％を上回って実施しており、令和７年１２月から令和８年５月までの間の当該2.0％を上回る部分に充てた。（①、②、③の重複可）</t>
    <rPh sb="57" eb="59">
      <t>レイワ</t>
    </rPh>
    <rPh sb="60" eb="61">
      <t>ネン</t>
    </rPh>
    <rPh sb="63" eb="64">
      <t>ガツ</t>
    </rPh>
    <rPh sb="66" eb="68">
      <t>レイワ</t>
    </rPh>
    <rPh sb="69" eb="70">
      <t>ネン</t>
    </rPh>
    <rPh sb="71" eb="72">
      <t>ガツ</t>
    </rPh>
    <rPh sb="75" eb="76">
      <t>アイダ</t>
    </rPh>
    <rPh sb="77" eb="79">
      <t>トウガイ</t>
    </rPh>
    <rPh sb="84" eb="86">
      <t>ウワマワ</t>
    </rPh>
    <rPh sb="87" eb="89">
      <t>ブブン</t>
    </rPh>
    <rPh sb="90" eb="91">
      <t>ア</t>
    </rPh>
    <phoneticPr fontId="4"/>
  </si>
  <si>
    <t>②：賃金表等や給与規程等の変更に時間を要したため、一時金又は特別手当を支給し、令和８年６月１日から支給した対象職員のベースアップを実施している。（①、②、③の重複可）</t>
    <rPh sb="25" eb="28">
      <t>イチジキン</t>
    </rPh>
    <rPh sb="39" eb="41">
      <t>レイワ</t>
    </rPh>
    <rPh sb="42" eb="43">
      <t>ネン</t>
    </rPh>
    <rPh sb="44" eb="45">
      <t>ガツ</t>
    </rPh>
    <rPh sb="46" eb="47">
      <t>ニチ</t>
    </rPh>
    <rPh sb="49" eb="51">
      <t>シキュウ</t>
    </rPh>
    <rPh sb="53" eb="55">
      <t>タイショウ</t>
    </rPh>
    <rPh sb="55" eb="57">
      <t>ショクイン</t>
    </rPh>
    <rPh sb="65" eb="67">
      <t>ジッシ</t>
    </rPh>
    <phoneticPr fontId="4"/>
  </si>
  <si>
    <t>①：令和７年１２月から令和８年５月までの間のベースアップを実施するとともに、令和８年６月１日から当該ベースアップの水準を維持又は拡大している。（①、②、③の重複可）</t>
    <rPh sb="2" eb="4">
      <t>レイワ</t>
    </rPh>
    <rPh sb="5" eb="6">
      <t>ネン</t>
    </rPh>
    <rPh sb="8" eb="9">
      <t>ガツ</t>
    </rPh>
    <rPh sb="11" eb="13">
      <t>レイワ</t>
    </rPh>
    <rPh sb="14" eb="15">
      <t>ネン</t>
    </rPh>
    <rPh sb="16" eb="17">
      <t>ガツ</t>
    </rPh>
    <rPh sb="20" eb="21">
      <t>アイダ</t>
    </rPh>
    <rPh sb="29" eb="31">
      <t>ジッシ</t>
    </rPh>
    <phoneticPr fontId="4"/>
  </si>
  <si>
    <t>②：令和８年６月１日時点で令和８年度診療報酬改定による見直し後のベースアップを届け出た。（令和８年３月１日時点においてはベースアップ評価料の届出の対象外であった。）</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9" eb="40">
      <t>トド</t>
    </rPh>
    <rPh sb="41" eb="42">
      <t>デ</t>
    </rPh>
    <rPh sb="66" eb="68">
      <t>ヒョウカ</t>
    </rPh>
    <rPh sb="68" eb="69">
      <t>リョウ</t>
    </rPh>
    <rPh sb="70" eb="72">
      <t>トドケデ</t>
    </rPh>
    <rPh sb="73" eb="76">
      <t>タイショウガイ</t>
    </rPh>
    <phoneticPr fontId="4"/>
  </si>
  <si>
    <t>①：令和８年３月１日時点において、以下に掲げる診療報酬のいずれかを届け出ている。
（届け出ているものに○を記載。複数記載可。）</t>
    <rPh sb="17" eb="19">
      <t>イカ</t>
    </rPh>
    <rPh sb="20" eb="21">
      <t>カカ</t>
    </rPh>
    <rPh sb="42" eb="43">
      <t>トド</t>
    </rPh>
    <rPh sb="44" eb="45">
      <t>デ</t>
    </rPh>
    <rPh sb="53" eb="55">
      <t>キサイ</t>
    </rPh>
    <rPh sb="56" eb="58">
      <t>フクスウ</t>
    </rPh>
    <rPh sb="58" eb="60">
      <t>キサイ</t>
    </rPh>
    <rPh sb="60" eb="61">
      <t>カ</t>
    </rPh>
    <phoneticPr fontId="4"/>
  </si>
  <si>
    <t>（様式第１号の１）医科無床診療所、歯科診療所</t>
    <rPh sb="9" eb="11">
      <t>イカ</t>
    </rPh>
    <rPh sb="11" eb="13">
      <t>ムショウ</t>
    </rPh>
    <rPh sb="13" eb="16">
      <t>シンリョウジョ</t>
    </rPh>
    <rPh sb="17" eb="19">
      <t>シカ</t>
    </rPh>
    <rPh sb="19" eb="22">
      <t>シンリョウジョ</t>
    </rPh>
    <phoneticPr fontId="9"/>
  </si>
  <si>
    <t>④：本事業の補助額は①～③のために支出（補填）する。</t>
    <rPh sb="6" eb="8">
      <t>ホジョ</t>
    </rPh>
    <rPh sb="20" eb="22">
      <t>ホテン</t>
    </rPh>
    <phoneticPr fontId="4"/>
  </si>
  <si>
    <t>③：令和７年度の対象職員のベースアップが令和７年３月31日時点の賃金水準と比較して2.0％を上回って実施しており、令和７年１２月から令和８年５月までの間の当該2.0％を上回る部分に充てる。（①、②、③の重複可）</t>
    <rPh sb="57" eb="59">
      <t>レイワ</t>
    </rPh>
    <rPh sb="60" eb="61">
      <t>ネン</t>
    </rPh>
    <rPh sb="63" eb="64">
      <t>ガツ</t>
    </rPh>
    <rPh sb="66" eb="68">
      <t>レイワ</t>
    </rPh>
    <rPh sb="69" eb="70">
      <t>ネン</t>
    </rPh>
    <rPh sb="71" eb="72">
      <t>ガツ</t>
    </rPh>
    <rPh sb="75" eb="76">
      <t>アイダ</t>
    </rPh>
    <rPh sb="77" eb="79">
      <t>トウガイ</t>
    </rPh>
    <rPh sb="84" eb="86">
      <t>ウワマワ</t>
    </rPh>
    <rPh sb="87" eb="89">
      <t>ブブン</t>
    </rPh>
    <rPh sb="90" eb="91">
      <t>ア</t>
    </rPh>
    <phoneticPr fontId="4"/>
  </si>
  <si>
    <t>②：賃金表等や給与規程等の変更に時間を要するため、一時金又は特別手当を支給し、令和８年６月１日から支給した対象職員のベースアップを実施する。（①、②、③の重複可）</t>
    <rPh sb="25" eb="28">
      <t>イチジキン</t>
    </rPh>
    <rPh sb="39" eb="41">
      <t>レイワ</t>
    </rPh>
    <rPh sb="42" eb="43">
      <t>ネン</t>
    </rPh>
    <rPh sb="44" eb="45">
      <t>ガツ</t>
    </rPh>
    <rPh sb="46" eb="47">
      <t>ニチ</t>
    </rPh>
    <rPh sb="49" eb="51">
      <t>シキュウ</t>
    </rPh>
    <rPh sb="53" eb="55">
      <t>タイショウ</t>
    </rPh>
    <rPh sb="55" eb="57">
      <t>ショクイン</t>
    </rPh>
    <rPh sb="65" eb="67">
      <t>ジッシ</t>
    </rPh>
    <phoneticPr fontId="4"/>
  </si>
  <si>
    <t>①：本事業の補助額を活用してベースアップを実施し、令和８年６月１日から当該ベースアップの水準を維持又は拡大する。（①、②、③の重複可）</t>
    <rPh sb="6" eb="8">
      <t>ホジョ</t>
    </rPh>
    <phoneticPr fontId="4"/>
  </si>
  <si>
    <t>訪問看護ステーションの名称</t>
    <rPh sb="0" eb="2">
      <t>ホウモン</t>
    </rPh>
    <rPh sb="2" eb="4">
      <t>カンゴ</t>
    </rPh>
    <rPh sb="11" eb="13">
      <t>メイショウ</t>
    </rPh>
    <phoneticPr fontId="9"/>
  </si>
  <si>
    <t>１　訪問看護ステーションの名称等</t>
    <rPh sb="2" eb="4">
      <t>ホウモン</t>
    </rPh>
    <rPh sb="4" eb="6">
      <t>カンゴ</t>
    </rPh>
    <rPh sb="13" eb="15">
      <t>メイショウ</t>
    </rPh>
    <rPh sb="15" eb="16">
      <t>トウ</t>
    </rPh>
    <phoneticPr fontId="9"/>
  </si>
  <si>
    <t>（様式第１号の１）訪問看護ステーション</t>
    <rPh sb="9" eb="11">
      <t>ホウモン</t>
    </rPh>
    <rPh sb="11" eb="13">
      <t>カンゴ</t>
    </rPh>
    <phoneticPr fontId="9"/>
  </si>
  <si>
    <t>AまたはBまたはCとDを比較して少ない方の額</t>
    <rPh sb="12" eb="14">
      <t>ヒカク</t>
    </rPh>
    <rPh sb="16" eb="17">
      <t>スク</t>
    </rPh>
    <rPh sb="19" eb="20">
      <t>ホウ</t>
    </rPh>
    <rPh sb="21" eb="22">
      <t>ガク</t>
    </rPh>
    <phoneticPr fontId="4"/>
  </si>
  <si>
    <t>申請額
AまたはBまたはCとDを比較して少ない方の額</t>
    <rPh sb="0" eb="3">
      <t>シンセイガク</t>
    </rPh>
    <rPh sb="16" eb="18">
      <t>ヒカク</t>
    </rPh>
    <rPh sb="20" eb="21">
      <t>スク</t>
    </rPh>
    <rPh sb="23" eb="24">
      <t>ホウ</t>
    </rPh>
    <rPh sb="25" eb="26">
      <t>ガク</t>
    </rPh>
    <phoneticPr fontId="4"/>
  </si>
  <si>
    <t>補助額</t>
    <rPh sb="0" eb="3">
      <t>ホジョガク</t>
    </rPh>
    <phoneticPr fontId="4"/>
  </si>
  <si>
    <r>
      <t>所属する同一グループ内の保険薬局の数として２０店舗以上（当該保険薬局を含む）である保険薬局に該当（R7.4.30時点）
※該当する場合は</t>
    </r>
    <r>
      <rPr>
        <b/>
        <u/>
        <sz val="10"/>
        <color theme="1"/>
        <rFont val="ＭＳ Ｐ明朝"/>
        <family val="1"/>
        <charset val="128"/>
      </rPr>
      <t>施設数</t>
    </r>
    <r>
      <rPr>
        <sz val="10"/>
        <color theme="1"/>
        <rFont val="ＭＳ Ｐ明朝"/>
        <family val="1"/>
        <charset val="128"/>
      </rPr>
      <t>を記載</t>
    </r>
    <rPh sb="0" eb="2">
      <t>ショゾク</t>
    </rPh>
    <rPh sb="4" eb="6">
      <t>ドウイツ</t>
    </rPh>
    <rPh sb="10" eb="11">
      <t>ナイ</t>
    </rPh>
    <rPh sb="12" eb="14">
      <t>ホケン</t>
    </rPh>
    <rPh sb="14" eb="16">
      <t>ヤッキョク</t>
    </rPh>
    <rPh sb="17" eb="18">
      <t>カズ</t>
    </rPh>
    <rPh sb="23" eb="25">
      <t>テンポ</t>
    </rPh>
    <rPh sb="25" eb="27">
      <t>イジョウ</t>
    </rPh>
    <rPh sb="28" eb="30">
      <t>トウガイ</t>
    </rPh>
    <rPh sb="30" eb="32">
      <t>ホケン</t>
    </rPh>
    <rPh sb="32" eb="34">
      <t>ヤッキョク</t>
    </rPh>
    <rPh sb="35" eb="36">
      <t>フク</t>
    </rPh>
    <rPh sb="41" eb="43">
      <t>ホケン</t>
    </rPh>
    <rPh sb="43" eb="45">
      <t>ヤッキョク</t>
    </rPh>
    <rPh sb="46" eb="48">
      <t>ガイトウ</t>
    </rPh>
    <rPh sb="56" eb="58">
      <t>ジテン</t>
    </rPh>
    <rPh sb="61" eb="63">
      <t>ガイトウ</t>
    </rPh>
    <rPh sb="65" eb="67">
      <t>バアイ</t>
    </rPh>
    <rPh sb="68" eb="71">
      <t>シセツスウ</t>
    </rPh>
    <rPh sb="72" eb="74">
      <t>キサイ</t>
    </rPh>
    <phoneticPr fontId="4"/>
  </si>
  <si>
    <r>
      <t>所属する同一グループ内の保険薬局の数として６店舗以上１９店舗以下（当該保険薬局を含む）である保険薬局に該当（R7.4.30時点）
※該当する場合は</t>
    </r>
    <r>
      <rPr>
        <b/>
        <u/>
        <sz val="10"/>
        <color theme="1"/>
        <rFont val="ＭＳ Ｐ明朝"/>
        <family val="1"/>
        <charset val="128"/>
      </rPr>
      <t>施設数</t>
    </r>
    <r>
      <rPr>
        <sz val="10"/>
        <color theme="1"/>
        <rFont val="ＭＳ Ｐ明朝"/>
        <family val="1"/>
        <charset val="128"/>
      </rPr>
      <t>を記載</t>
    </r>
    <rPh sb="0" eb="2">
      <t>ショゾク</t>
    </rPh>
    <rPh sb="4" eb="6">
      <t>ドウイツ</t>
    </rPh>
    <rPh sb="10" eb="11">
      <t>ナイ</t>
    </rPh>
    <rPh sb="12" eb="14">
      <t>ホケン</t>
    </rPh>
    <rPh sb="14" eb="16">
      <t>ヤッキョク</t>
    </rPh>
    <rPh sb="17" eb="18">
      <t>カズ</t>
    </rPh>
    <rPh sb="22" eb="24">
      <t>テンポ</t>
    </rPh>
    <rPh sb="24" eb="26">
      <t>イジョウ</t>
    </rPh>
    <rPh sb="28" eb="30">
      <t>テンポ</t>
    </rPh>
    <rPh sb="30" eb="32">
      <t>イカ</t>
    </rPh>
    <rPh sb="33" eb="35">
      <t>トウガイ</t>
    </rPh>
    <rPh sb="35" eb="37">
      <t>ホケン</t>
    </rPh>
    <rPh sb="37" eb="39">
      <t>ヤッキョク</t>
    </rPh>
    <rPh sb="40" eb="41">
      <t>フク</t>
    </rPh>
    <rPh sb="46" eb="48">
      <t>ホケン</t>
    </rPh>
    <rPh sb="48" eb="50">
      <t>ヤッキョク</t>
    </rPh>
    <rPh sb="51" eb="53">
      <t>ガイトウ</t>
    </rPh>
    <rPh sb="61" eb="63">
      <t>ジテン</t>
    </rPh>
    <rPh sb="66" eb="68">
      <t>ガイトウ</t>
    </rPh>
    <rPh sb="70" eb="72">
      <t>バアイ</t>
    </rPh>
    <rPh sb="73" eb="76">
      <t>シセツスウ</t>
    </rPh>
    <rPh sb="77" eb="79">
      <t>キサイ</t>
    </rPh>
    <phoneticPr fontId="4"/>
  </si>
  <si>
    <r>
      <t>所属する同一グループ内の保険薬局の数として１店舗以上５店舗以下（当該保険薬局を含む）である保険薬局に該当（R7.4.30時点）
※該当する場合は</t>
    </r>
    <r>
      <rPr>
        <b/>
        <u/>
        <sz val="10"/>
        <color theme="1"/>
        <rFont val="ＭＳ Ｐ明朝"/>
        <family val="1"/>
        <charset val="128"/>
      </rPr>
      <t>施設数</t>
    </r>
    <r>
      <rPr>
        <sz val="10"/>
        <color theme="1"/>
        <rFont val="ＭＳ Ｐ明朝"/>
        <family val="1"/>
        <charset val="128"/>
      </rPr>
      <t>を記載</t>
    </r>
    <rPh sb="0" eb="2">
      <t>ショゾク</t>
    </rPh>
    <rPh sb="4" eb="6">
      <t>ドウイツ</t>
    </rPh>
    <rPh sb="10" eb="11">
      <t>ナイ</t>
    </rPh>
    <rPh sb="12" eb="14">
      <t>ホケン</t>
    </rPh>
    <rPh sb="14" eb="16">
      <t>ヤッキョク</t>
    </rPh>
    <rPh sb="17" eb="18">
      <t>カズ</t>
    </rPh>
    <rPh sb="22" eb="24">
      <t>テンポ</t>
    </rPh>
    <rPh sb="24" eb="26">
      <t>イジョウ</t>
    </rPh>
    <rPh sb="27" eb="29">
      <t>テンポ</t>
    </rPh>
    <rPh sb="29" eb="31">
      <t>イカ</t>
    </rPh>
    <rPh sb="32" eb="34">
      <t>トウガイ</t>
    </rPh>
    <rPh sb="34" eb="36">
      <t>ホケン</t>
    </rPh>
    <rPh sb="36" eb="38">
      <t>ヤッキョク</t>
    </rPh>
    <rPh sb="39" eb="40">
      <t>フク</t>
    </rPh>
    <rPh sb="45" eb="47">
      <t>ホケン</t>
    </rPh>
    <rPh sb="47" eb="49">
      <t>ヤッキョク</t>
    </rPh>
    <rPh sb="50" eb="52">
      <t>ガイトウ</t>
    </rPh>
    <rPh sb="60" eb="62">
      <t>ジテン</t>
    </rPh>
    <rPh sb="65" eb="67">
      <t>ガイトウ</t>
    </rPh>
    <rPh sb="69" eb="71">
      <t>バアイ</t>
    </rPh>
    <rPh sb="72" eb="75">
      <t>シセツスウ</t>
    </rPh>
    <rPh sb="76" eb="78">
      <t>キサイ</t>
    </rPh>
    <phoneticPr fontId="4"/>
  </si>
  <si>
    <t>６　申請額</t>
    <rPh sb="2" eb="5">
      <t>シンセイガク</t>
    </rPh>
    <phoneticPr fontId="4"/>
  </si>
  <si>
    <t>②：賃金表等や給与規程等の変更に時間を要したため、一時金又は特別手当を支給し、令和８年６月１日から支給した対象職員のベースアップを実施している（①、②、③の重複可）</t>
    <rPh sb="25" eb="28">
      <t>イチジキン</t>
    </rPh>
    <rPh sb="39" eb="41">
      <t>レイワ</t>
    </rPh>
    <rPh sb="42" eb="43">
      <t>ネン</t>
    </rPh>
    <rPh sb="44" eb="45">
      <t>ガツ</t>
    </rPh>
    <rPh sb="46" eb="47">
      <t>ニチ</t>
    </rPh>
    <rPh sb="49" eb="51">
      <t>シキュウ</t>
    </rPh>
    <rPh sb="53" eb="55">
      <t>タイショウ</t>
    </rPh>
    <rPh sb="55" eb="57">
      <t>ショクイン</t>
    </rPh>
    <rPh sb="65" eb="67">
      <t>ジッシ</t>
    </rPh>
    <phoneticPr fontId="4"/>
  </si>
  <si>
    <t>①：令和７年１２月から令和８年５月までの間のベースアップを実施し、令和８年６月１日から当該ベースアップの水準を維持又は拡大している。（①、②、③の重複可）</t>
    <rPh sb="2" eb="4">
      <t>レイワ</t>
    </rPh>
    <rPh sb="5" eb="6">
      <t>ネン</t>
    </rPh>
    <rPh sb="8" eb="9">
      <t>ガツ</t>
    </rPh>
    <rPh sb="11" eb="13">
      <t>レイワ</t>
    </rPh>
    <rPh sb="14" eb="15">
      <t>ネン</t>
    </rPh>
    <rPh sb="16" eb="17">
      <t>ガツ</t>
    </rPh>
    <rPh sb="20" eb="21">
      <t>アイダ</t>
    </rPh>
    <rPh sb="29" eb="31">
      <t>ジッシ</t>
    </rPh>
    <phoneticPr fontId="4"/>
  </si>
  <si>
    <t>２　その他要件を満たすことの確認・誓約等</t>
    <rPh sb="4" eb="5">
      <t>ホカ</t>
    </rPh>
    <rPh sb="5" eb="7">
      <t>ヨウケン</t>
    </rPh>
    <rPh sb="8" eb="9">
      <t>ミ</t>
    </rPh>
    <rPh sb="14" eb="16">
      <t>カクニン</t>
    </rPh>
    <rPh sb="17" eb="19">
      <t>セイヤク</t>
    </rPh>
    <rPh sb="19" eb="20">
      <t>トウ</t>
    </rPh>
    <phoneticPr fontId="4"/>
  </si>
  <si>
    <t>①：令和８年６月１日時点で令和８年度診療報酬改定による見直し後のベースアップを届け出た。</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9" eb="40">
      <t>トド</t>
    </rPh>
    <rPh sb="41" eb="42">
      <t>デ</t>
    </rPh>
    <phoneticPr fontId="4"/>
  </si>
  <si>
    <t>１　対象施設であることの申出（該当する要件にチェックを入れること）</t>
    <rPh sb="2" eb="4">
      <t>タイショウ</t>
    </rPh>
    <rPh sb="4" eb="6">
      <t>シセツ</t>
    </rPh>
    <rPh sb="12" eb="14">
      <t>モウシデ</t>
    </rPh>
    <rPh sb="15" eb="17">
      <t>ガイトウ</t>
    </rPh>
    <rPh sb="19" eb="21">
      <t>ヨウケン</t>
    </rPh>
    <rPh sb="27" eb="28">
      <t>イ</t>
    </rPh>
    <phoneticPr fontId="4"/>
  </si>
  <si>
    <t>（様式第１号の１）薬局</t>
    <rPh sb="9" eb="11">
      <t>ヤッキョク</t>
    </rPh>
    <phoneticPr fontId="9"/>
  </si>
  <si>
    <t>賃金改善の総額（B)
（内訳別紙）</t>
    <rPh sb="0" eb="2">
      <t>チンギン</t>
    </rPh>
    <rPh sb="2" eb="4">
      <t>カイゼン</t>
    </rPh>
    <rPh sb="5" eb="7">
      <t>ソウガク</t>
    </rPh>
    <rPh sb="12" eb="14">
      <t>ウチワケ</t>
    </rPh>
    <rPh sb="14" eb="16">
      <t>ベッシ</t>
    </rPh>
    <phoneticPr fontId="4"/>
  </si>
  <si>
    <t>賃金改善の総額（D)
（内訳別紙）</t>
    <rPh sb="0" eb="2">
      <t>チンギン</t>
    </rPh>
    <rPh sb="2" eb="4">
      <t>カイゼン</t>
    </rPh>
    <rPh sb="5" eb="7">
      <t>ソウガク</t>
    </rPh>
    <rPh sb="12" eb="14">
      <t>ウチワケ</t>
    </rPh>
    <rPh sb="14" eb="16">
      <t>ベッシ</t>
    </rPh>
    <phoneticPr fontId="4"/>
  </si>
  <si>
    <t>○○クリニック</t>
    <phoneticPr fontId="4"/>
  </si>
  <si>
    <t>山梨　太郎</t>
    <rPh sb="0" eb="2">
      <t>ヤマナシ</t>
    </rPh>
    <rPh sb="3" eb="5">
      <t>タロウ</t>
    </rPh>
    <phoneticPr fontId="4"/>
  </si>
  <si>
    <t>○</t>
  </si>
  <si>
    <t>補助上限額（A)</t>
    <rPh sb="0" eb="2">
      <t>ホジョ</t>
    </rPh>
    <rPh sb="2" eb="5">
      <t>ジョウゲンガク</t>
    </rPh>
    <phoneticPr fontId="4"/>
  </si>
  <si>
    <t>補助上限額（B)</t>
    <rPh sb="0" eb="2">
      <t>ホジョ</t>
    </rPh>
    <rPh sb="2" eb="5">
      <t>ジョウゲンガク</t>
    </rPh>
    <phoneticPr fontId="4"/>
  </si>
  <si>
    <t>補助上限額（C)</t>
    <rPh sb="0" eb="2">
      <t>ホジョ</t>
    </rPh>
    <rPh sb="2" eb="5">
      <t>ジョウゲンガク</t>
    </rPh>
    <phoneticPr fontId="4"/>
  </si>
  <si>
    <t>補助上限額（C)
（AまたはB)</t>
    <rPh sb="0" eb="2">
      <t>ホジョ</t>
    </rPh>
    <phoneticPr fontId="4"/>
  </si>
  <si>
    <t>②：令和８年６月１日時点で令和８年度診療報酬改定による見直し後のベースアップを届け出た。（令和８年３月１日時点においては、ベースアップ評価料の届出の対象外であった。）</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9" eb="40">
      <t>トド</t>
    </rPh>
    <rPh sb="41" eb="42">
      <t>デ</t>
    </rPh>
    <rPh sb="67" eb="69">
      <t>ヒョウカ</t>
    </rPh>
    <rPh sb="69" eb="70">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</si>
</sst>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0;&quot;&quot;"/>
    <numFmt numFmtId="179" formatCode="#,##0_ "/>
  </numFmts>
  <fonts count="1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2"/>
      <name val="ＭＳ Ｐ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u/>
      <sz val="11"/>
      <color theme="1"/>
      <name val="ＭＳ Ｐ明朝"/>
      <family val="1"/>
      <charset val="128"/>
    </font>
    <font>
      <sz val="10"/>
      <color theme="1"/>
      <name val="ＭＳ Ｐ明朝"/>
      <family val="1"/>
      <charset val="128"/>
    </font>
    <font>
      <sz val="6"/>
      <name val="ＭＳ Ｐゴシック"/>
      <family val="3"/>
    </font>
    <font>
      <sz val="9"/>
      <name val="ＭＳ Ｐ明朝"/>
      <family val="1"/>
      <charset val="128"/>
    </font>
    <font>
      <sz val="9"/>
      <color theme="1"/>
      <name val="ＭＳ Ｐ明朝"/>
      <family val="1"/>
      <charset val="128"/>
    </font>
    <font>
      <b/>
      <u/>
      <sz val="10"/>
      <color theme="1"/>
      <name val="ＭＳ Ｐ明朝"/>
      <family val="1"/>
      <charset val="128"/>
    </font>
    <font>
      <b/>
      <sz val="11"/>
      <color rgb="FFFF0000"/>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2"/>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31">
    <xf numFmtId="0" fontId="0" fillId="0" borderId="0" xfId="0">
      <alignment vertical="center"/>
    </xf>
    <xf numFmtId="0" fontId="3" fillId="0" borderId="0" xfId="1" applyFont="1">
      <alignment vertical="center"/>
    </xf>
    <xf numFmtId="0" fontId="5" fillId="0" borderId="0" xfId="1" applyFont="1">
      <alignment vertical="center"/>
    </xf>
    <xf numFmtId="0" fontId="3" fillId="2" borderId="0" xfId="1" applyFont="1" applyFill="1">
      <alignment vertical="center"/>
    </xf>
    <xf numFmtId="0" fontId="5" fillId="2" borderId="0" xfId="1" applyFont="1" applyFill="1">
      <alignment vertical="center"/>
    </xf>
    <xf numFmtId="0" fontId="5" fillId="0" borderId="0" xfId="1" applyFont="1" applyAlignment="1">
      <alignment vertical="center" wrapText="1"/>
    </xf>
    <xf numFmtId="0" fontId="5" fillId="0" borderId="0" xfId="1" applyFont="1" applyAlignment="1">
      <alignment vertical="center" shrinkToFit="1"/>
    </xf>
    <xf numFmtId="0" fontId="5" fillId="0" borderId="0" xfId="1" applyFont="1" applyAlignment="1">
      <alignment horizontal="center" vertical="center"/>
    </xf>
    <xf numFmtId="0" fontId="6" fillId="0" borderId="0" xfId="2" applyFont="1" applyProtection="1">
      <alignment vertical="center"/>
      <protection locked="0"/>
    </xf>
    <xf numFmtId="176" fontId="6" fillId="0" borderId="0" xfId="2" applyNumberFormat="1" applyFont="1" applyProtection="1">
      <alignment vertical="center"/>
      <protection locked="0"/>
    </xf>
    <xf numFmtId="0" fontId="6" fillId="0" borderId="0" xfId="2" applyFont="1" applyAlignment="1" applyProtection="1">
      <alignment vertical="center" wrapText="1"/>
      <protection locked="0"/>
    </xf>
    <xf numFmtId="176" fontId="6" fillId="0" borderId="8" xfId="2" applyNumberFormat="1" applyFont="1" applyBorder="1" applyProtection="1">
      <alignment vertical="center"/>
      <protection locked="0"/>
    </xf>
    <xf numFmtId="176" fontId="6" fillId="0" borderId="0" xfId="2" applyNumberFormat="1" applyFont="1" applyAlignment="1" applyProtection="1">
      <alignment horizontal="center" vertical="center"/>
      <protection locked="0"/>
    </xf>
    <xf numFmtId="0" fontId="6" fillId="0" borderId="0" xfId="2" applyFont="1" applyAlignment="1" applyProtection="1">
      <alignment horizontal="center" vertical="center"/>
      <protection locked="0"/>
    </xf>
    <xf numFmtId="0" fontId="6" fillId="0" borderId="8" xfId="2" applyFont="1" applyBorder="1" applyProtection="1">
      <alignment vertical="center"/>
      <protection locked="0"/>
    </xf>
    <xf numFmtId="177" fontId="6" fillId="0" borderId="0" xfId="2" applyNumberFormat="1" applyFont="1" applyAlignment="1" applyProtection="1">
      <alignment horizontal="center" vertical="center"/>
      <protection locked="0"/>
    </xf>
    <xf numFmtId="0" fontId="7" fillId="0" borderId="0" xfId="2" applyFont="1" applyProtection="1">
      <alignment vertical="center"/>
      <protection locked="0"/>
    </xf>
    <xf numFmtId="0" fontId="6" fillId="3" borderId="0" xfId="2" applyFont="1" applyFill="1" applyAlignment="1" applyProtection="1">
      <alignment vertical="center" wrapText="1"/>
      <protection locked="0"/>
      <extLst>
        <ext xmlns:xfpb="http://schemas.microsoft.com/office/spreadsheetml/2022/featurepropertybag" uri="{C7286773-470A-42A8-94C5-96B5CB345126}">
          <xfpb:xfComplement i="0"/>
        </ext>
      </extLst>
    </xf>
    <xf numFmtId="178" fontId="5" fillId="2" borderId="0" xfId="1" applyNumberFormat="1" applyFont="1" applyFill="1">
      <alignment vertical="center"/>
    </xf>
    <xf numFmtId="0" fontId="5" fillId="4" borderId="1" xfId="1" applyFont="1" applyFill="1" applyBorder="1">
      <alignment vertical="center"/>
    </xf>
    <xf numFmtId="0" fontId="5" fillId="4" borderId="2" xfId="1" applyFont="1" applyFill="1" applyBorder="1">
      <alignment vertical="center"/>
    </xf>
    <xf numFmtId="0" fontId="5" fillId="4" borderId="3" xfId="1" applyFont="1" applyFill="1" applyBorder="1">
      <alignment vertical="center"/>
    </xf>
    <xf numFmtId="0" fontId="5" fillId="4" borderId="9" xfId="1" applyFont="1" applyFill="1" applyBorder="1">
      <alignment vertical="center"/>
    </xf>
    <xf numFmtId="0" fontId="5" fillId="4" borderId="10" xfId="1" applyFont="1" applyFill="1" applyBorder="1">
      <alignment vertical="center"/>
    </xf>
    <xf numFmtId="0" fontId="5" fillId="4" borderId="11" xfId="1" applyFont="1" applyFill="1" applyBorder="1">
      <alignment vertical="center"/>
    </xf>
    <xf numFmtId="0" fontId="3" fillId="0" borderId="0" xfId="1" applyFont="1" applyAlignment="1">
      <alignment vertical="center" wrapText="1"/>
    </xf>
    <xf numFmtId="0" fontId="3" fillId="2" borderId="0" xfId="1" applyFont="1" applyFill="1" applyAlignment="1">
      <alignment horizontal="center" vertical="center"/>
    </xf>
    <xf numFmtId="0" fontId="5" fillId="2" borderId="0" xfId="1" applyFont="1" applyFill="1" applyAlignment="1">
      <alignment horizontal="center" vertical="center"/>
    </xf>
    <xf numFmtId="0" fontId="10" fillId="0" borderId="0" xfId="1" applyFont="1">
      <alignment vertical="center"/>
    </xf>
    <xf numFmtId="0" fontId="10" fillId="2" borderId="0" xfId="1" applyFont="1" applyFill="1">
      <alignment vertical="center"/>
    </xf>
    <xf numFmtId="0" fontId="8" fillId="0" borderId="0" xfId="2" applyFont="1" applyProtection="1">
      <alignment vertical="center"/>
      <protection locked="0"/>
    </xf>
    <xf numFmtId="176" fontId="6" fillId="0" borderId="7" xfId="2" applyNumberFormat="1" applyFont="1" applyBorder="1" applyProtection="1">
      <alignment vertical="center"/>
      <protection locked="0"/>
    </xf>
    <xf numFmtId="0" fontId="8" fillId="0" borderId="7" xfId="2" applyFont="1" applyBorder="1" applyProtection="1">
      <alignment vertical="center"/>
      <protection locked="0"/>
    </xf>
    <xf numFmtId="0" fontId="6" fillId="0" borderId="7" xfId="2" applyFont="1" applyBorder="1" applyProtection="1">
      <alignment vertical="center"/>
      <protection locked="0"/>
    </xf>
    <xf numFmtId="176" fontId="6" fillId="0" borderId="1" xfId="2" applyNumberFormat="1" applyFont="1" applyBorder="1" applyAlignment="1" applyProtection="1">
      <alignment horizontal="center" vertical="center"/>
      <protection locked="0"/>
    </xf>
    <xf numFmtId="176" fontId="6" fillId="0" borderId="2" xfId="2" applyNumberFormat="1" applyFont="1" applyBorder="1" applyAlignment="1" applyProtection="1">
      <alignment horizontal="center" vertical="center"/>
      <protection locked="0"/>
    </xf>
    <xf numFmtId="0" fontId="6" fillId="0" borderId="0" xfId="2" applyFont="1" applyAlignment="1" applyProtection="1">
      <alignment horizontal="center" vertical="center" wrapText="1"/>
      <protection locked="0"/>
    </xf>
    <xf numFmtId="0" fontId="6" fillId="0" borderId="0" xfId="2" applyFont="1" applyAlignment="1" applyProtection="1">
      <alignment horizontal="center" vertical="center"/>
      <protection locked="0"/>
    </xf>
    <xf numFmtId="0" fontId="6" fillId="0" borderId="3"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176" fontId="13" fillId="3" borderId="3" xfId="2" applyNumberFormat="1" applyFont="1" applyFill="1" applyBorder="1" applyAlignment="1" applyProtection="1">
      <alignment horizontal="center" vertical="center"/>
      <protection locked="0"/>
    </xf>
    <xf numFmtId="176" fontId="13" fillId="3" borderId="2" xfId="2" applyNumberFormat="1" applyFont="1" applyFill="1" applyBorder="1" applyAlignment="1" applyProtection="1">
      <alignment horizontal="center" vertical="center"/>
      <protection locked="0"/>
    </xf>
    <xf numFmtId="176" fontId="13" fillId="3" borderId="1" xfId="2" applyNumberFormat="1" applyFont="1" applyFill="1" applyBorder="1" applyAlignment="1" applyProtection="1">
      <alignment horizontal="center" vertical="center"/>
      <protection locked="0"/>
    </xf>
    <xf numFmtId="0" fontId="6" fillId="0" borderId="0" xfId="2" applyFont="1" applyProtection="1">
      <alignment vertical="center"/>
      <protection locked="0"/>
    </xf>
    <xf numFmtId="0" fontId="6" fillId="0" borderId="0" xfId="2" applyFont="1" applyAlignment="1" applyProtection="1">
      <alignment vertical="center" wrapText="1"/>
      <protection locked="0"/>
    </xf>
    <xf numFmtId="0" fontId="8" fillId="0" borderId="0" xfId="2" applyFont="1" applyAlignment="1" applyProtection="1">
      <alignment vertical="center" wrapText="1"/>
      <protection locked="0"/>
    </xf>
    <xf numFmtId="0" fontId="6" fillId="3" borderId="0" xfId="2" applyFont="1" applyFill="1" applyAlignment="1" applyProtection="1">
      <alignment horizontal="center" vertical="center"/>
      <protection locked="0"/>
    </xf>
    <xf numFmtId="177" fontId="13" fillId="3" borderId="3" xfId="2" applyNumberFormat="1" applyFont="1" applyFill="1" applyBorder="1" applyAlignment="1" applyProtection="1">
      <alignment horizontal="center" vertical="center"/>
      <protection locked="0"/>
    </xf>
    <xf numFmtId="177" fontId="13" fillId="3" borderId="2" xfId="2" applyNumberFormat="1" applyFont="1" applyFill="1" applyBorder="1" applyAlignment="1" applyProtection="1">
      <alignment horizontal="center" vertical="center"/>
      <protection locked="0"/>
    </xf>
    <xf numFmtId="177" fontId="13" fillId="3" borderId="1" xfId="2" applyNumberFormat="1" applyFont="1" applyFill="1" applyBorder="1" applyAlignment="1" applyProtection="1">
      <alignment horizontal="center" vertical="center"/>
      <protection locked="0"/>
    </xf>
    <xf numFmtId="177" fontId="6" fillId="0" borderId="8" xfId="2" applyNumberFormat="1" applyFont="1" applyBorder="1" applyAlignment="1" applyProtection="1">
      <alignment horizontal="center" vertical="center"/>
      <protection locked="0"/>
    </xf>
    <xf numFmtId="177" fontId="6" fillId="0" borderId="0" xfId="2" applyNumberFormat="1" applyFont="1" applyAlignment="1" applyProtection="1">
      <alignment horizontal="center" vertical="center"/>
      <protection locked="0"/>
    </xf>
    <xf numFmtId="176" fontId="6" fillId="0" borderId="3" xfId="2" applyNumberFormat="1" applyFont="1" applyBorder="1" applyProtection="1">
      <alignment vertical="center"/>
      <protection locked="0"/>
    </xf>
    <xf numFmtId="176" fontId="6" fillId="0" borderId="2" xfId="2" applyNumberFormat="1" applyFont="1" applyBorder="1" applyProtection="1">
      <alignment vertical="center"/>
      <protection locked="0"/>
    </xf>
    <xf numFmtId="176" fontId="6" fillId="0" borderId="1" xfId="2" applyNumberFormat="1" applyFont="1" applyBorder="1" applyProtection="1">
      <alignment vertical="center"/>
      <protection locked="0"/>
    </xf>
    <xf numFmtId="0" fontId="3" fillId="0" borderId="0" xfId="1" applyFont="1" applyAlignment="1">
      <alignment horizontal="center" vertical="center" wrapText="1"/>
    </xf>
    <xf numFmtId="0" fontId="13" fillId="3" borderId="0" xfId="2" applyFont="1" applyFill="1" applyAlignment="1" applyProtection="1">
      <alignment horizontal="center" vertical="center"/>
      <protection locked="0"/>
    </xf>
    <xf numFmtId="0" fontId="6" fillId="3" borderId="3"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center" vertical="center" wrapText="1"/>
      <protection locked="0"/>
    </xf>
    <xf numFmtId="0" fontId="6" fillId="0" borderId="3" xfId="2" applyFont="1" applyBorder="1" applyProtection="1">
      <alignment vertical="center"/>
      <protection locked="0"/>
    </xf>
    <xf numFmtId="0" fontId="6" fillId="0" borderId="2" xfId="2" applyFont="1" applyBorder="1" applyProtection="1">
      <alignment vertical="center"/>
      <protection locked="0"/>
    </xf>
    <xf numFmtId="0" fontId="6" fillId="0" borderId="1" xfId="2" applyFont="1" applyBorder="1" applyProtection="1">
      <alignment vertical="center"/>
      <protection locked="0"/>
    </xf>
    <xf numFmtId="0" fontId="13" fillId="3" borderId="3" xfId="1" applyFont="1" applyFill="1" applyBorder="1" applyAlignment="1">
      <alignment vertical="center" shrinkToFit="1"/>
    </xf>
    <xf numFmtId="0" fontId="13" fillId="3" borderId="2" xfId="1" applyFont="1" applyFill="1" applyBorder="1" applyAlignment="1">
      <alignment vertical="center" shrinkToFit="1"/>
    </xf>
    <xf numFmtId="0" fontId="13" fillId="3" borderId="1" xfId="1" applyFont="1" applyFill="1" applyBorder="1" applyAlignment="1">
      <alignment vertical="center" shrinkToFit="1"/>
    </xf>
    <xf numFmtId="0" fontId="10" fillId="2" borderId="0" xfId="1" applyFont="1" applyFill="1" applyAlignment="1">
      <alignment horizontal="center" vertical="center"/>
    </xf>
    <xf numFmtId="0" fontId="13" fillId="3" borderId="3" xfId="2" applyFont="1" applyFill="1" applyBorder="1" applyAlignment="1" applyProtection="1">
      <alignment horizontal="center" vertical="center" wrapText="1"/>
      <protection locked="0"/>
    </xf>
    <xf numFmtId="0" fontId="13" fillId="3" borderId="1" xfId="2" applyFont="1" applyFill="1" applyBorder="1" applyAlignment="1" applyProtection="1">
      <alignment horizontal="center" vertical="center" wrapText="1"/>
      <protection locked="0"/>
    </xf>
    <xf numFmtId="0" fontId="6" fillId="0" borderId="6"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176" fontId="6" fillId="0" borderId="8" xfId="2" applyNumberFormat="1" applyFont="1" applyBorder="1" applyAlignment="1" applyProtection="1">
      <alignment horizontal="center" vertical="center"/>
      <protection locked="0"/>
    </xf>
    <xf numFmtId="176" fontId="6" fillId="0" borderId="0" xfId="2" applyNumberFormat="1" applyFont="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1" xfId="2" applyFont="1" applyBorder="1" applyAlignment="1" applyProtection="1">
      <alignment horizontal="center" vertical="center"/>
      <protection locked="0"/>
    </xf>
    <xf numFmtId="176" fontId="13" fillId="3" borderId="3" xfId="2" applyNumberFormat="1" applyFont="1" applyFill="1" applyBorder="1" applyProtection="1">
      <alignment vertical="center"/>
      <protection locked="0"/>
    </xf>
    <xf numFmtId="176" fontId="13" fillId="3" borderId="2" xfId="2" applyNumberFormat="1" applyFont="1" applyFill="1" applyBorder="1" applyProtection="1">
      <alignment vertical="center"/>
      <protection locked="0"/>
    </xf>
    <xf numFmtId="176" fontId="13" fillId="3" borderId="1" xfId="2" applyNumberFormat="1" applyFont="1" applyFill="1" applyBorder="1" applyProtection="1">
      <alignment vertical="center"/>
      <protection locked="0"/>
    </xf>
    <xf numFmtId="0" fontId="6" fillId="0" borderId="11"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7" xfId="2" applyFont="1" applyBorder="1" applyAlignment="1" applyProtection="1">
      <alignment horizontal="center" vertical="center" wrapText="1"/>
      <protection locked="0"/>
    </xf>
    <xf numFmtId="176" fontId="6" fillId="3" borderId="3" xfId="2" applyNumberFormat="1" applyFont="1" applyFill="1" applyBorder="1" applyProtection="1">
      <alignment vertical="center"/>
      <protection locked="0"/>
    </xf>
    <xf numFmtId="176" fontId="6" fillId="3" borderId="2" xfId="2" applyNumberFormat="1" applyFont="1" applyFill="1" applyBorder="1" applyProtection="1">
      <alignment vertical="center"/>
      <protection locked="0"/>
    </xf>
    <xf numFmtId="176" fontId="6" fillId="3" borderId="1" xfId="2" applyNumberFormat="1" applyFont="1" applyFill="1" applyBorder="1" applyProtection="1">
      <alignment vertical="center"/>
      <protection locked="0"/>
    </xf>
    <xf numFmtId="0" fontId="8" fillId="0" borderId="3" xfId="2" applyFont="1" applyBorder="1" applyAlignment="1" applyProtection="1">
      <alignment horizontal="center" vertical="center" wrapText="1"/>
      <protection locked="0"/>
    </xf>
    <xf numFmtId="0" fontId="8" fillId="0" borderId="2" xfId="2" applyFont="1" applyBorder="1" applyAlignment="1" applyProtection="1">
      <alignment horizontal="center" vertical="center"/>
      <protection locked="0"/>
    </xf>
    <xf numFmtId="0" fontId="8" fillId="0" borderId="1" xfId="2" applyFont="1" applyBorder="1" applyAlignment="1" applyProtection="1">
      <alignment horizontal="center" vertical="center"/>
      <protection locked="0"/>
    </xf>
    <xf numFmtId="176" fontId="6" fillId="0" borderId="3" xfId="2" applyNumberFormat="1" applyFont="1" applyBorder="1" applyAlignment="1" applyProtection="1">
      <alignment horizontal="right" vertical="center"/>
      <protection locked="0"/>
    </xf>
    <xf numFmtId="176" fontId="6" fillId="0" borderId="2" xfId="2" applyNumberFormat="1" applyFont="1" applyBorder="1" applyAlignment="1" applyProtection="1">
      <alignment horizontal="right" vertical="center"/>
      <protection locked="0"/>
    </xf>
    <xf numFmtId="176" fontId="6" fillId="0" borderId="1" xfId="2" applyNumberFormat="1" applyFont="1" applyBorder="1" applyAlignment="1" applyProtection="1">
      <alignment horizontal="right" vertical="center"/>
      <protection locked="0"/>
    </xf>
    <xf numFmtId="0" fontId="8" fillId="0" borderId="2" xfId="2" applyFont="1" applyBorder="1" applyAlignment="1" applyProtection="1">
      <alignment horizontal="center" vertical="center" wrapText="1"/>
      <protection locked="0"/>
    </xf>
    <xf numFmtId="0" fontId="8" fillId="0" borderId="1" xfId="2" applyFont="1" applyBorder="1" applyAlignment="1" applyProtection="1">
      <alignment horizontal="center" vertical="center" wrapText="1"/>
      <protection locked="0"/>
    </xf>
    <xf numFmtId="0" fontId="13" fillId="3" borderId="2" xfId="2" applyFont="1" applyFill="1" applyBorder="1" applyProtection="1">
      <alignment vertical="center"/>
      <protection locked="0"/>
    </xf>
    <xf numFmtId="0" fontId="13" fillId="3" borderId="1" xfId="2" applyFont="1" applyFill="1" applyBorder="1" applyProtection="1">
      <alignment vertical="center"/>
      <protection locked="0"/>
    </xf>
    <xf numFmtId="176" fontId="13" fillId="3" borderId="3" xfId="2" applyNumberFormat="1" applyFont="1" applyFill="1" applyBorder="1" applyAlignment="1" applyProtection="1">
      <alignment horizontal="right" vertical="center"/>
      <protection locked="0"/>
    </xf>
    <xf numFmtId="176" fontId="13" fillId="3" borderId="2" xfId="2" applyNumberFormat="1" applyFont="1" applyFill="1" applyBorder="1" applyAlignment="1" applyProtection="1">
      <alignment horizontal="right" vertical="center"/>
      <protection locked="0"/>
    </xf>
    <xf numFmtId="176" fontId="13" fillId="3" borderId="1" xfId="2" applyNumberFormat="1" applyFont="1" applyFill="1" applyBorder="1" applyAlignment="1" applyProtection="1">
      <alignment horizontal="right" vertical="center"/>
      <protection locked="0"/>
    </xf>
    <xf numFmtId="0" fontId="5" fillId="4" borderId="3" xfId="1" applyFont="1" applyFill="1" applyBorder="1" applyAlignment="1">
      <alignment vertical="center" wrapText="1"/>
    </xf>
    <xf numFmtId="0" fontId="5" fillId="4" borderId="2" xfId="1" applyFont="1" applyFill="1" applyBorder="1" applyAlignment="1">
      <alignment vertical="center" wrapText="1"/>
    </xf>
    <xf numFmtId="0" fontId="5" fillId="4" borderId="1" xfId="1" applyFont="1" applyFill="1" applyBorder="1" applyAlignment="1">
      <alignment vertical="center" wrapText="1"/>
    </xf>
    <xf numFmtId="0" fontId="11" fillId="0" borderId="6" xfId="2" applyFont="1" applyBorder="1" applyAlignment="1" applyProtection="1">
      <alignment horizontal="center" vertical="center" wrapText="1"/>
      <protection locked="0"/>
    </xf>
    <xf numFmtId="0" fontId="11" fillId="0" borderId="5"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179" fontId="13" fillId="3" borderId="3" xfId="2" applyNumberFormat="1" applyFont="1" applyFill="1" applyBorder="1" applyAlignment="1" applyProtection="1">
      <alignment horizontal="center" vertical="center"/>
      <protection locked="0"/>
    </xf>
    <xf numFmtId="179" fontId="13" fillId="3" borderId="2" xfId="2" applyNumberFormat="1" applyFont="1" applyFill="1" applyBorder="1" applyAlignment="1" applyProtection="1">
      <alignment horizontal="center" vertical="center"/>
      <protection locked="0"/>
    </xf>
    <xf numFmtId="179" fontId="13" fillId="3" borderId="1" xfId="2" applyNumberFormat="1" applyFont="1" applyFill="1" applyBorder="1" applyAlignment="1" applyProtection="1">
      <alignment horizontal="center" vertical="center"/>
      <protection locked="0"/>
    </xf>
    <xf numFmtId="0" fontId="8" fillId="0" borderId="11" xfId="2" applyFont="1" applyBorder="1" applyAlignment="1" applyProtection="1">
      <alignment horizontal="center" vertical="center" wrapText="1"/>
      <protection locked="0"/>
    </xf>
    <xf numFmtId="0" fontId="8" fillId="0" borderId="10" xfId="2"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10" xfId="2" applyFont="1" applyBorder="1" applyAlignment="1" applyProtection="1">
      <alignment horizontal="center" vertical="center" wrapText="1"/>
      <protection locked="0"/>
    </xf>
    <xf numFmtId="0" fontId="8" fillId="0" borderId="9" xfId="2" applyFont="1" applyBorder="1" applyAlignment="1" applyProtection="1">
      <alignment horizontal="center" vertical="center" wrapText="1"/>
      <protection locked="0"/>
    </xf>
    <xf numFmtId="0" fontId="6" fillId="3" borderId="3" xfId="2" applyFont="1" applyFill="1" applyBorder="1" applyAlignment="1" applyProtection="1">
      <alignment horizontal="center" vertical="center"/>
      <protection locked="0"/>
    </xf>
    <xf numFmtId="0" fontId="6" fillId="3" borderId="2" xfId="2" applyFont="1" applyFill="1" applyBorder="1" applyAlignment="1" applyProtection="1">
      <alignment horizontal="center" vertical="center"/>
      <protection locked="0"/>
    </xf>
    <xf numFmtId="0" fontId="6" fillId="3" borderId="1" xfId="2" applyFont="1" applyFill="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176" fontId="6" fillId="3" borderId="3" xfId="2" applyNumberFormat="1" applyFont="1" applyFill="1" applyBorder="1" applyAlignment="1" applyProtection="1">
      <alignment horizontal="center" vertical="center"/>
      <protection locked="0"/>
    </xf>
    <xf numFmtId="176" fontId="6" fillId="3" borderId="2" xfId="2" applyNumberFormat="1" applyFont="1" applyFill="1" applyBorder="1" applyAlignment="1" applyProtection="1">
      <alignment horizontal="center" vertical="center"/>
      <protection locked="0"/>
    </xf>
    <xf numFmtId="176" fontId="6" fillId="3" borderId="1" xfId="2" applyNumberFormat="1" applyFont="1" applyFill="1" applyBorder="1" applyAlignment="1" applyProtection="1">
      <alignment horizontal="center" vertical="center"/>
      <protection locked="0"/>
    </xf>
    <xf numFmtId="0" fontId="8" fillId="0" borderId="3" xfId="2" applyFont="1" applyBorder="1" applyAlignment="1" applyProtection="1">
      <alignment vertical="center" wrapText="1"/>
      <protection locked="0"/>
    </xf>
    <xf numFmtId="0" fontId="8" fillId="0" borderId="2" xfId="2" applyFont="1" applyBorder="1" applyAlignment="1" applyProtection="1">
      <alignment vertical="center" wrapText="1"/>
      <protection locked="0"/>
    </xf>
    <xf numFmtId="0" fontId="8" fillId="0" borderId="1" xfId="2" applyFont="1" applyBorder="1" applyAlignment="1" applyProtection="1">
      <alignment vertical="center" wrapText="1"/>
      <protection locked="0"/>
    </xf>
    <xf numFmtId="0" fontId="13" fillId="3" borderId="3" xfId="2" applyFont="1" applyFill="1" applyBorder="1" applyAlignment="1" applyProtection="1">
      <alignment horizontal="center" vertical="center"/>
      <protection locked="0"/>
    </xf>
    <xf numFmtId="0" fontId="13" fillId="3" borderId="2" xfId="2" applyFont="1" applyFill="1" applyBorder="1" applyAlignment="1" applyProtection="1">
      <alignment horizontal="center" vertical="center"/>
      <protection locked="0"/>
    </xf>
    <xf numFmtId="0" fontId="13" fillId="3" borderId="1" xfId="2" applyFont="1" applyFill="1" applyBorder="1" applyAlignment="1" applyProtection="1">
      <alignment horizontal="center" vertical="center"/>
      <protection locked="0"/>
    </xf>
  </cellXfs>
  <cellStyles count="3">
    <cellStyle name="標準" xfId="0" builtinId="0"/>
    <cellStyle name="標準 14" xfId="2" xr:uid="{E338188B-EB21-4811-BF11-F53ABD6F19D0}"/>
    <cellStyle name="標準 2" xfId="1" xr:uid="{75B37829-C9A5-4F52-A80B-B49AAB434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8</xdr:row>
          <xdr:rowOff>60960</xdr:rowOff>
        </xdr:from>
        <xdr:to>
          <xdr:col>2</xdr:col>
          <xdr:colOff>114300</xdr:colOff>
          <xdr:row>8</xdr:row>
          <xdr:rowOff>289560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16</xdr:row>
          <xdr:rowOff>83820</xdr:rowOff>
        </xdr:from>
        <xdr:to>
          <xdr:col>2</xdr:col>
          <xdr:colOff>160020</xdr:colOff>
          <xdr:row>16</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24</xdr:row>
          <xdr:rowOff>76200</xdr:rowOff>
        </xdr:from>
        <xdr:to>
          <xdr:col>2</xdr:col>
          <xdr:colOff>175260</xdr:colOff>
          <xdr:row>24</xdr:row>
          <xdr:rowOff>312420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22860</xdr:rowOff>
        </xdr:from>
        <xdr:to>
          <xdr:col>2</xdr:col>
          <xdr:colOff>175260</xdr:colOff>
          <xdr:row>25</xdr:row>
          <xdr:rowOff>251460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26</xdr:row>
          <xdr:rowOff>76200</xdr:rowOff>
        </xdr:from>
        <xdr:to>
          <xdr:col>2</xdr:col>
          <xdr:colOff>175260</xdr:colOff>
          <xdr:row>26</xdr:row>
          <xdr:rowOff>312420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27</xdr:row>
          <xdr:rowOff>0</xdr:rowOff>
        </xdr:from>
        <xdr:to>
          <xdr:col>2</xdr:col>
          <xdr:colOff>175260</xdr:colOff>
          <xdr:row>28</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28</xdr:row>
          <xdr:rowOff>60960</xdr:rowOff>
        </xdr:from>
        <xdr:to>
          <xdr:col>2</xdr:col>
          <xdr:colOff>121920</xdr:colOff>
          <xdr:row>28</xdr:row>
          <xdr:rowOff>297180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28</xdr:row>
          <xdr:rowOff>388620</xdr:rowOff>
        </xdr:from>
        <xdr:to>
          <xdr:col>2</xdr:col>
          <xdr:colOff>121920</xdr:colOff>
          <xdr:row>29</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60960</xdr:rowOff>
        </xdr:from>
        <xdr:to>
          <xdr:col>2</xdr:col>
          <xdr:colOff>121920</xdr:colOff>
          <xdr:row>30</xdr:row>
          <xdr:rowOff>289560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365760</xdr:rowOff>
        </xdr:from>
        <xdr:to>
          <xdr:col>2</xdr:col>
          <xdr:colOff>137160</xdr:colOff>
          <xdr:row>31</xdr:row>
          <xdr:rowOff>213360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133350</xdr:colOff>
      <xdr:row>0</xdr:row>
      <xdr:rowOff>50800</xdr:rowOff>
    </xdr:from>
    <xdr:to>
      <xdr:col>37</xdr:col>
      <xdr:colOff>146050</xdr:colOff>
      <xdr:row>1</xdr:row>
      <xdr:rowOff>114300</xdr:rowOff>
    </xdr:to>
    <xdr:sp macro="" textlink="">
      <xdr:nvSpPr>
        <xdr:cNvPr id="2" name="テキスト ボックス 1">
          <a:extLst>
            <a:ext uri="{FF2B5EF4-FFF2-40B4-BE49-F238E27FC236}">
              <a16:creationId xmlns:a16="http://schemas.microsoft.com/office/drawing/2014/main" id="{0D610392-1BDD-42AF-9875-4B6A6A1380B6}"/>
            </a:ext>
          </a:extLst>
        </xdr:cNvPr>
        <xdr:cNvSpPr txBox="1"/>
      </xdr:nvSpPr>
      <xdr:spPr>
        <a:xfrm>
          <a:off x="4705350" y="50800"/>
          <a:ext cx="1079500" cy="2311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a:latin typeface="ＭＳ 明朝" panose="02020609040205080304" pitchFamily="17" charset="-128"/>
              <a:ea typeface="ＭＳ 明朝" panose="02020609040205080304" pitchFamily="17" charset="-128"/>
            </a:rPr>
            <a:t>申請書に添付</a:t>
          </a:r>
        </a:p>
      </xdr:txBody>
    </xdr:sp>
    <xdr:clientData/>
  </xdr:twoCellAnchor>
  <xdr:twoCellAnchor>
    <xdr:from>
      <xdr:col>1</xdr:col>
      <xdr:colOff>12700</xdr:colOff>
      <xdr:row>7</xdr:row>
      <xdr:rowOff>203200</xdr:rowOff>
    </xdr:from>
    <xdr:to>
      <xdr:col>3</xdr:col>
      <xdr:colOff>12700</xdr:colOff>
      <xdr:row>9</xdr:row>
      <xdr:rowOff>57150</xdr:rowOff>
    </xdr:to>
    <xdr:sp macro="" textlink="">
      <xdr:nvSpPr>
        <xdr:cNvPr id="7" name="楕円 6">
          <a:extLst>
            <a:ext uri="{FF2B5EF4-FFF2-40B4-BE49-F238E27FC236}">
              <a16:creationId xmlns:a16="http://schemas.microsoft.com/office/drawing/2014/main" id="{4696981B-F059-4BB5-9E5C-92501F17F2CA}"/>
            </a:ext>
          </a:extLst>
        </xdr:cNvPr>
        <xdr:cNvSpPr/>
      </xdr:nvSpPr>
      <xdr:spPr bwMode="auto">
        <a:xfrm>
          <a:off x="196850" y="1930400"/>
          <a:ext cx="349250" cy="3873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3175</xdr:colOff>
      <xdr:row>24</xdr:row>
      <xdr:rowOff>342900</xdr:rowOff>
    </xdr:from>
    <xdr:to>
      <xdr:col>3</xdr:col>
      <xdr:colOff>3175</xdr:colOff>
      <xdr:row>25</xdr:row>
      <xdr:rowOff>311150</xdr:rowOff>
    </xdr:to>
    <xdr:sp macro="" textlink="">
      <xdr:nvSpPr>
        <xdr:cNvPr id="8" name="楕円 7">
          <a:extLst>
            <a:ext uri="{FF2B5EF4-FFF2-40B4-BE49-F238E27FC236}">
              <a16:creationId xmlns:a16="http://schemas.microsoft.com/office/drawing/2014/main" id="{1513A5E6-1FD8-4441-90A2-1082CFF15436}"/>
            </a:ext>
          </a:extLst>
        </xdr:cNvPr>
        <xdr:cNvSpPr/>
      </xdr:nvSpPr>
      <xdr:spPr bwMode="auto">
        <a:xfrm>
          <a:off x="187325" y="5695950"/>
          <a:ext cx="349250" cy="34290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952</xdr:colOff>
      <xdr:row>26</xdr:row>
      <xdr:rowOff>520700</xdr:rowOff>
    </xdr:from>
    <xdr:to>
      <xdr:col>2</xdr:col>
      <xdr:colOff>127000</xdr:colOff>
      <xdr:row>28</xdr:row>
      <xdr:rowOff>25400</xdr:rowOff>
    </xdr:to>
    <xdr:sp macro="" textlink="">
      <xdr:nvSpPr>
        <xdr:cNvPr id="10" name="楕円 9">
          <a:extLst>
            <a:ext uri="{FF2B5EF4-FFF2-40B4-BE49-F238E27FC236}">
              <a16:creationId xmlns:a16="http://schemas.microsoft.com/office/drawing/2014/main" id="{B8D07DDA-07D5-45D2-BD3D-1C2E92FA7C73}"/>
            </a:ext>
          </a:extLst>
        </xdr:cNvPr>
        <xdr:cNvSpPr/>
      </xdr:nvSpPr>
      <xdr:spPr bwMode="auto">
        <a:xfrm>
          <a:off x="185102" y="6819900"/>
          <a:ext cx="291148"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174625</xdr:colOff>
      <xdr:row>23</xdr:row>
      <xdr:rowOff>158750</xdr:rowOff>
    </xdr:from>
    <xdr:to>
      <xdr:col>2</xdr:col>
      <xdr:colOff>174625</xdr:colOff>
      <xdr:row>24</xdr:row>
      <xdr:rowOff>336550</xdr:rowOff>
    </xdr:to>
    <xdr:sp macro="" textlink="">
      <xdr:nvSpPr>
        <xdr:cNvPr id="11" name="楕円 10">
          <a:extLst>
            <a:ext uri="{FF2B5EF4-FFF2-40B4-BE49-F238E27FC236}">
              <a16:creationId xmlns:a16="http://schemas.microsoft.com/office/drawing/2014/main" id="{712DB22C-AC7E-43EA-8E40-0B9E9AF804FC}"/>
            </a:ext>
          </a:extLst>
        </xdr:cNvPr>
        <xdr:cNvSpPr/>
      </xdr:nvSpPr>
      <xdr:spPr bwMode="auto">
        <a:xfrm>
          <a:off x="174625" y="5346700"/>
          <a:ext cx="349250" cy="34290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172402</xdr:colOff>
      <xdr:row>28</xdr:row>
      <xdr:rowOff>44450</xdr:rowOff>
    </xdr:from>
    <xdr:to>
      <xdr:col>2</xdr:col>
      <xdr:colOff>114300</xdr:colOff>
      <xdr:row>28</xdr:row>
      <xdr:rowOff>317500</xdr:rowOff>
    </xdr:to>
    <xdr:sp macro="" textlink="">
      <xdr:nvSpPr>
        <xdr:cNvPr id="16" name="楕円 15">
          <a:extLst>
            <a:ext uri="{FF2B5EF4-FFF2-40B4-BE49-F238E27FC236}">
              <a16:creationId xmlns:a16="http://schemas.microsoft.com/office/drawing/2014/main" id="{D6325AF4-A96D-4C45-9820-1A7BD8A64787}"/>
            </a:ext>
          </a:extLst>
        </xdr:cNvPr>
        <xdr:cNvSpPr/>
      </xdr:nvSpPr>
      <xdr:spPr bwMode="auto">
        <a:xfrm>
          <a:off x="172402" y="7112000"/>
          <a:ext cx="291148"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166052</xdr:colOff>
      <xdr:row>28</xdr:row>
      <xdr:rowOff>361950</xdr:rowOff>
    </xdr:from>
    <xdr:to>
      <xdr:col>2</xdr:col>
      <xdr:colOff>107950</xdr:colOff>
      <xdr:row>30</xdr:row>
      <xdr:rowOff>0</xdr:rowOff>
    </xdr:to>
    <xdr:sp macro="" textlink="">
      <xdr:nvSpPr>
        <xdr:cNvPr id="17" name="楕円 16">
          <a:extLst>
            <a:ext uri="{FF2B5EF4-FFF2-40B4-BE49-F238E27FC236}">
              <a16:creationId xmlns:a16="http://schemas.microsoft.com/office/drawing/2014/main" id="{1A3D8D27-9145-4630-92F0-2D524C9217E3}"/>
            </a:ext>
          </a:extLst>
        </xdr:cNvPr>
        <xdr:cNvSpPr/>
      </xdr:nvSpPr>
      <xdr:spPr bwMode="auto">
        <a:xfrm>
          <a:off x="166052" y="7429500"/>
          <a:ext cx="291148"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172402</xdr:colOff>
      <xdr:row>30</xdr:row>
      <xdr:rowOff>31750</xdr:rowOff>
    </xdr:from>
    <xdr:to>
      <xdr:col>2</xdr:col>
      <xdr:colOff>114300</xdr:colOff>
      <xdr:row>30</xdr:row>
      <xdr:rowOff>304800</xdr:rowOff>
    </xdr:to>
    <xdr:sp macro="" textlink="">
      <xdr:nvSpPr>
        <xdr:cNvPr id="18" name="楕円 17">
          <a:extLst>
            <a:ext uri="{FF2B5EF4-FFF2-40B4-BE49-F238E27FC236}">
              <a16:creationId xmlns:a16="http://schemas.microsoft.com/office/drawing/2014/main" id="{4D0E70CA-4CD4-40BA-84E6-C648A885A425}"/>
            </a:ext>
          </a:extLst>
        </xdr:cNvPr>
        <xdr:cNvSpPr/>
      </xdr:nvSpPr>
      <xdr:spPr bwMode="auto">
        <a:xfrm>
          <a:off x="172402" y="7734300"/>
          <a:ext cx="291148"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952</xdr:colOff>
      <xdr:row>30</xdr:row>
      <xdr:rowOff>336550</xdr:rowOff>
    </xdr:from>
    <xdr:to>
      <xdr:col>2</xdr:col>
      <xdr:colOff>127000</xdr:colOff>
      <xdr:row>31</xdr:row>
      <xdr:rowOff>222250</xdr:rowOff>
    </xdr:to>
    <xdr:sp macro="" textlink="">
      <xdr:nvSpPr>
        <xdr:cNvPr id="19" name="楕円 18">
          <a:extLst>
            <a:ext uri="{FF2B5EF4-FFF2-40B4-BE49-F238E27FC236}">
              <a16:creationId xmlns:a16="http://schemas.microsoft.com/office/drawing/2014/main" id="{988AE0B7-934E-4E14-B169-890BF07449FA}"/>
            </a:ext>
          </a:extLst>
        </xdr:cNvPr>
        <xdr:cNvSpPr/>
      </xdr:nvSpPr>
      <xdr:spPr bwMode="auto">
        <a:xfrm>
          <a:off x="185102" y="8039100"/>
          <a:ext cx="291148"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0</xdr:colOff>
      <xdr:row>35</xdr:row>
      <xdr:rowOff>222250</xdr:rowOff>
    </xdr:from>
    <xdr:to>
      <xdr:col>13</xdr:col>
      <xdr:colOff>0</xdr:colOff>
      <xdr:row>39</xdr:row>
      <xdr:rowOff>95249</xdr:rowOff>
    </xdr:to>
    <xdr:sp macro="" textlink="">
      <xdr:nvSpPr>
        <xdr:cNvPr id="20" name="円形吹き出し 1">
          <a:extLst>
            <a:ext uri="{FF2B5EF4-FFF2-40B4-BE49-F238E27FC236}">
              <a16:creationId xmlns:a16="http://schemas.microsoft.com/office/drawing/2014/main" id="{E25DC798-E16F-40F5-8A11-22BE9AEC5172}"/>
            </a:ext>
          </a:extLst>
        </xdr:cNvPr>
        <xdr:cNvSpPr/>
      </xdr:nvSpPr>
      <xdr:spPr>
        <a:xfrm>
          <a:off x="0" y="9159875"/>
          <a:ext cx="2286000" cy="865187"/>
        </a:xfrm>
        <a:prstGeom prst="wedgeEllipseCallout">
          <a:avLst>
            <a:gd name="adj1" fmla="val -25521"/>
            <a:gd name="adj2" fmla="val 97647"/>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別紙１（賃金改善内訳書）の</a:t>
          </a:r>
          <a:r>
            <a:rPr kumimoji="1" lang="ja-JP" altLang="en-US" sz="1050" b="1" i="0">
              <a:solidFill>
                <a:srgbClr val="FF0000"/>
              </a:solidFill>
            </a:rPr>
            <a:t>「❸補助対象経費」</a:t>
          </a:r>
          <a:r>
            <a:rPr kumimoji="1" lang="ja-JP" altLang="en-US" sz="900" b="1" i="0">
              <a:solidFill>
                <a:srgbClr val="FF0000"/>
              </a:solidFill>
            </a:rPr>
            <a:t>の額を入力してください。</a:t>
          </a:r>
        </a:p>
      </xdr:txBody>
    </xdr:sp>
    <xdr:clientData/>
  </xdr:twoCellAnchor>
  <xdr:twoCellAnchor>
    <xdr:from>
      <xdr:col>12</xdr:col>
      <xdr:colOff>139701</xdr:colOff>
      <xdr:row>38</xdr:row>
      <xdr:rowOff>69850</xdr:rowOff>
    </xdr:from>
    <xdr:to>
      <xdr:col>29</xdr:col>
      <xdr:colOff>30163</xdr:colOff>
      <xdr:row>42</xdr:row>
      <xdr:rowOff>46037</xdr:rowOff>
    </xdr:to>
    <xdr:sp macro="" textlink="">
      <xdr:nvSpPr>
        <xdr:cNvPr id="21" name="円形吹き出し 1">
          <a:extLst>
            <a:ext uri="{FF2B5EF4-FFF2-40B4-BE49-F238E27FC236}">
              <a16:creationId xmlns:a16="http://schemas.microsoft.com/office/drawing/2014/main" id="{A13557A4-296C-4219-AF9A-8D6000004A1E}"/>
            </a:ext>
          </a:extLst>
        </xdr:cNvPr>
        <xdr:cNvSpPr/>
      </xdr:nvSpPr>
      <xdr:spPr>
        <a:xfrm>
          <a:off x="2019301" y="9817100"/>
          <a:ext cx="2411412" cy="928687"/>
        </a:xfrm>
        <a:prstGeom prst="wedgeEllipseCallout">
          <a:avLst>
            <a:gd name="adj1" fmla="val 71093"/>
            <a:gd name="adj2" fmla="val 29254"/>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別紙１（賃金改善内訳書）の</a:t>
          </a:r>
          <a:r>
            <a:rPr kumimoji="1" lang="ja-JP" altLang="en-US" sz="1050" b="1" i="0">
              <a:solidFill>
                <a:srgbClr val="FF0000"/>
              </a:solidFill>
            </a:rPr>
            <a:t>「選定額（申請額）」</a:t>
          </a:r>
          <a:r>
            <a:rPr kumimoji="1" lang="ja-JP" altLang="en-US" sz="900" b="1" i="0">
              <a:solidFill>
                <a:srgbClr val="FF0000"/>
              </a:solidFill>
            </a:rPr>
            <a:t>の額と一致していることを確認ください。</a:t>
          </a:r>
        </a:p>
      </xdr:txBody>
    </xdr:sp>
    <xdr:clientData/>
  </xdr:twoCellAnchor>
  <xdr:twoCellAnchor>
    <xdr:from>
      <xdr:col>25</xdr:col>
      <xdr:colOff>103187</xdr:colOff>
      <xdr:row>2</xdr:row>
      <xdr:rowOff>222250</xdr:rowOff>
    </xdr:from>
    <xdr:to>
      <xdr:col>38</xdr:col>
      <xdr:colOff>6350</xdr:colOff>
      <xdr:row>7</xdr:row>
      <xdr:rowOff>31750</xdr:rowOff>
    </xdr:to>
    <xdr:sp macro="" textlink="">
      <xdr:nvSpPr>
        <xdr:cNvPr id="22" name="円形吹き出し 1">
          <a:extLst>
            <a:ext uri="{FF2B5EF4-FFF2-40B4-BE49-F238E27FC236}">
              <a16:creationId xmlns:a16="http://schemas.microsoft.com/office/drawing/2014/main" id="{1CDA6475-392D-4ABB-AFC8-9DAC78C0C6E4}"/>
            </a:ext>
          </a:extLst>
        </xdr:cNvPr>
        <xdr:cNvSpPr/>
      </xdr:nvSpPr>
      <xdr:spPr>
        <a:xfrm>
          <a:off x="4413250" y="563563"/>
          <a:ext cx="2506663" cy="1166812"/>
        </a:xfrm>
        <a:prstGeom prst="wedgeEllipseCallout">
          <a:avLst>
            <a:gd name="adj1" fmla="val -47096"/>
            <a:gd name="adj2" fmla="val -46876"/>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i="0">
              <a:solidFill>
                <a:srgbClr val="FF0000"/>
              </a:solidFill>
            </a:rPr>
            <a:t>複数の医療機関を開設している場合は一括での申請が可能ですが、本様式は医療機関ごとに提出してください。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8</xdr:row>
          <xdr:rowOff>60960</xdr:rowOff>
        </xdr:from>
        <xdr:to>
          <xdr:col>2</xdr:col>
          <xdr:colOff>114300</xdr:colOff>
          <xdr:row>8</xdr:row>
          <xdr:rowOff>289560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83820</xdr:rowOff>
        </xdr:from>
        <xdr:to>
          <xdr:col>2</xdr:col>
          <xdr:colOff>160020</xdr:colOff>
          <xdr:row>14</xdr:row>
          <xdr:rowOff>335280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22</xdr:row>
          <xdr:rowOff>76200</xdr:rowOff>
        </xdr:from>
        <xdr:to>
          <xdr:col>2</xdr:col>
          <xdr:colOff>175260</xdr:colOff>
          <xdr:row>22</xdr:row>
          <xdr:rowOff>312420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23</xdr:row>
          <xdr:rowOff>76200</xdr:rowOff>
        </xdr:from>
        <xdr:to>
          <xdr:col>2</xdr:col>
          <xdr:colOff>175260</xdr:colOff>
          <xdr:row>23</xdr:row>
          <xdr:rowOff>312420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24</xdr:row>
          <xdr:rowOff>76200</xdr:rowOff>
        </xdr:from>
        <xdr:to>
          <xdr:col>2</xdr:col>
          <xdr:colOff>175260</xdr:colOff>
          <xdr:row>24</xdr:row>
          <xdr:rowOff>312420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0</xdr:rowOff>
        </xdr:from>
        <xdr:to>
          <xdr:col>2</xdr:col>
          <xdr:colOff>175260</xdr:colOff>
          <xdr:row>26</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60960</xdr:rowOff>
        </xdr:from>
        <xdr:to>
          <xdr:col>2</xdr:col>
          <xdr:colOff>175260</xdr:colOff>
          <xdr:row>26</xdr:row>
          <xdr:rowOff>297180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26</xdr:row>
          <xdr:rowOff>388620</xdr:rowOff>
        </xdr:from>
        <xdr:to>
          <xdr:col>2</xdr:col>
          <xdr:colOff>175260</xdr:colOff>
          <xdr:row>27</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28</xdr:row>
          <xdr:rowOff>60960</xdr:rowOff>
        </xdr:from>
        <xdr:to>
          <xdr:col>2</xdr:col>
          <xdr:colOff>182880</xdr:colOff>
          <xdr:row>28</xdr:row>
          <xdr:rowOff>289560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28</xdr:row>
          <xdr:rowOff>365760</xdr:rowOff>
        </xdr:from>
        <xdr:to>
          <xdr:col>2</xdr:col>
          <xdr:colOff>182880</xdr:colOff>
          <xdr:row>29</xdr:row>
          <xdr:rowOff>213360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133350</xdr:colOff>
      <xdr:row>0</xdr:row>
      <xdr:rowOff>50800</xdr:rowOff>
    </xdr:from>
    <xdr:to>
      <xdr:col>37</xdr:col>
      <xdr:colOff>146050</xdr:colOff>
      <xdr:row>1</xdr:row>
      <xdr:rowOff>114300</xdr:rowOff>
    </xdr:to>
    <xdr:sp macro="" textlink="">
      <xdr:nvSpPr>
        <xdr:cNvPr id="2" name="テキスト ボックス 1">
          <a:extLst>
            <a:ext uri="{FF2B5EF4-FFF2-40B4-BE49-F238E27FC236}">
              <a16:creationId xmlns:a16="http://schemas.microsoft.com/office/drawing/2014/main" id="{F538004A-E26A-4159-BCD1-D925A42F0416}"/>
            </a:ext>
          </a:extLst>
        </xdr:cNvPr>
        <xdr:cNvSpPr txBox="1"/>
      </xdr:nvSpPr>
      <xdr:spPr>
        <a:xfrm>
          <a:off x="4705350" y="50800"/>
          <a:ext cx="1079500" cy="2311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a:latin typeface="ＭＳ 明朝" panose="02020609040205080304" pitchFamily="17" charset="-128"/>
              <a:ea typeface="ＭＳ 明朝" panose="02020609040205080304" pitchFamily="17" charset="-128"/>
            </a:rPr>
            <a:t>申請書に添付</a:t>
          </a:r>
        </a:p>
      </xdr:txBody>
    </xdr:sp>
    <xdr:clientData/>
  </xdr:twoCellAnchor>
  <xdr:twoCellAnchor>
    <xdr:from>
      <xdr:col>1</xdr:col>
      <xdr:colOff>12700</xdr:colOff>
      <xdr:row>7</xdr:row>
      <xdr:rowOff>196850</xdr:rowOff>
    </xdr:from>
    <xdr:to>
      <xdr:col>3</xdr:col>
      <xdr:colOff>12700</xdr:colOff>
      <xdr:row>9</xdr:row>
      <xdr:rowOff>50800</xdr:rowOff>
    </xdr:to>
    <xdr:sp macro="" textlink="">
      <xdr:nvSpPr>
        <xdr:cNvPr id="5" name="楕円 4">
          <a:extLst>
            <a:ext uri="{FF2B5EF4-FFF2-40B4-BE49-F238E27FC236}">
              <a16:creationId xmlns:a16="http://schemas.microsoft.com/office/drawing/2014/main" id="{E1C9A826-FBD9-4301-A8AE-E9B793D284A7}"/>
            </a:ext>
          </a:extLst>
        </xdr:cNvPr>
        <xdr:cNvSpPr/>
      </xdr:nvSpPr>
      <xdr:spPr bwMode="auto">
        <a:xfrm>
          <a:off x="196850" y="2044700"/>
          <a:ext cx="349250" cy="3873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19050</xdr:colOff>
      <xdr:row>23</xdr:row>
      <xdr:rowOff>38100</xdr:rowOff>
    </xdr:from>
    <xdr:to>
      <xdr:col>3</xdr:col>
      <xdr:colOff>0</xdr:colOff>
      <xdr:row>23</xdr:row>
      <xdr:rowOff>374650</xdr:rowOff>
    </xdr:to>
    <xdr:sp macro="" textlink="">
      <xdr:nvSpPr>
        <xdr:cNvPr id="6" name="楕円 5">
          <a:extLst>
            <a:ext uri="{FF2B5EF4-FFF2-40B4-BE49-F238E27FC236}">
              <a16:creationId xmlns:a16="http://schemas.microsoft.com/office/drawing/2014/main" id="{E775D3D2-8A11-4803-8DA7-522935071838}"/>
            </a:ext>
          </a:extLst>
        </xdr:cNvPr>
        <xdr:cNvSpPr/>
      </xdr:nvSpPr>
      <xdr:spPr bwMode="auto">
        <a:xfrm>
          <a:off x="203200" y="5454650"/>
          <a:ext cx="330200" cy="336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40482</xdr:colOff>
      <xdr:row>24</xdr:row>
      <xdr:rowOff>514350</xdr:rowOff>
    </xdr:from>
    <xdr:to>
      <xdr:col>2</xdr:col>
      <xdr:colOff>173832</xdr:colOff>
      <xdr:row>26</xdr:row>
      <xdr:rowOff>19050</xdr:rowOff>
    </xdr:to>
    <xdr:sp macro="" textlink="">
      <xdr:nvSpPr>
        <xdr:cNvPr id="7" name="楕円 6">
          <a:extLst>
            <a:ext uri="{FF2B5EF4-FFF2-40B4-BE49-F238E27FC236}">
              <a16:creationId xmlns:a16="http://schemas.microsoft.com/office/drawing/2014/main" id="{A81B2A74-B806-406D-BF54-3A9604A4F378}"/>
            </a:ext>
          </a:extLst>
        </xdr:cNvPr>
        <xdr:cNvSpPr/>
      </xdr:nvSpPr>
      <xdr:spPr bwMode="auto">
        <a:xfrm>
          <a:off x="224632" y="647065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40482</xdr:colOff>
      <xdr:row>26</xdr:row>
      <xdr:rowOff>38100</xdr:rowOff>
    </xdr:from>
    <xdr:to>
      <xdr:col>2</xdr:col>
      <xdr:colOff>173832</xdr:colOff>
      <xdr:row>26</xdr:row>
      <xdr:rowOff>311150</xdr:rowOff>
    </xdr:to>
    <xdr:sp macro="" textlink="">
      <xdr:nvSpPr>
        <xdr:cNvPr id="8" name="楕円 7">
          <a:extLst>
            <a:ext uri="{FF2B5EF4-FFF2-40B4-BE49-F238E27FC236}">
              <a16:creationId xmlns:a16="http://schemas.microsoft.com/office/drawing/2014/main" id="{405697AC-47F9-4909-B2EB-40B6FF699292}"/>
            </a:ext>
          </a:extLst>
        </xdr:cNvPr>
        <xdr:cNvSpPr/>
      </xdr:nvSpPr>
      <xdr:spPr bwMode="auto">
        <a:xfrm>
          <a:off x="224632" y="676275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40482</xdr:colOff>
      <xdr:row>26</xdr:row>
      <xdr:rowOff>340360</xdr:rowOff>
    </xdr:from>
    <xdr:to>
      <xdr:col>2</xdr:col>
      <xdr:colOff>173832</xdr:colOff>
      <xdr:row>27</xdr:row>
      <xdr:rowOff>219710</xdr:rowOff>
    </xdr:to>
    <xdr:sp macro="" textlink="">
      <xdr:nvSpPr>
        <xdr:cNvPr id="9" name="楕円 8">
          <a:extLst>
            <a:ext uri="{FF2B5EF4-FFF2-40B4-BE49-F238E27FC236}">
              <a16:creationId xmlns:a16="http://schemas.microsoft.com/office/drawing/2014/main" id="{E6A67C9A-5F60-405B-B061-605B01F5EF4E}"/>
            </a:ext>
          </a:extLst>
        </xdr:cNvPr>
        <xdr:cNvSpPr/>
      </xdr:nvSpPr>
      <xdr:spPr bwMode="auto">
        <a:xfrm>
          <a:off x="224632" y="706501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40482</xdr:colOff>
      <xdr:row>28</xdr:row>
      <xdr:rowOff>20955</xdr:rowOff>
    </xdr:from>
    <xdr:to>
      <xdr:col>2</xdr:col>
      <xdr:colOff>173832</xdr:colOff>
      <xdr:row>28</xdr:row>
      <xdr:rowOff>294005</xdr:rowOff>
    </xdr:to>
    <xdr:sp macro="" textlink="">
      <xdr:nvSpPr>
        <xdr:cNvPr id="10" name="楕円 9">
          <a:extLst>
            <a:ext uri="{FF2B5EF4-FFF2-40B4-BE49-F238E27FC236}">
              <a16:creationId xmlns:a16="http://schemas.microsoft.com/office/drawing/2014/main" id="{1C2AC24D-7BE3-44DB-A717-1D2F7A4864EB}"/>
            </a:ext>
          </a:extLst>
        </xdr:cNvPr>
        <xdr:cNvSpPr/>
      </xdr:nvSpPr>
      <xdr:spPr bwMode="auto">
        <a:xfrm>
          <a:off x="224632" y="7380605"/>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40482</xdr:colOff>
      <xdr:row>28</xdr:row>
      <xdr:rowOff>336550</xdr:rowOff>
    </xdr:from>
    <xdr:to>
      <xdr:col>2</xdr:col>
      <xdr:colOff>173832</xdr:colOff>
      <xdr:row>29</xdr:row>
      <xdr:rowOff>222250</xdr:rowOff>
    </xdr:to>
    <xdr:sp macro="" textlink="">
      <xdr:nvSpPr>
        <xdr:cNvPr id="11" name="楕円 10">
          <a:extLst>
            <a:ext uri="{FF2B5EF4-FFF2-40B4-BE49-F238E27FC236}">
              <a16:creationId xmlns:a16="http://schemas.microsoft.com/office/drawing/2014/main" id="{15FBA6D8-67D0-49C4-A962-B6E8841519F5}"/>
            </a:ext>
          </a:extLst>
        </xdr:cNvPr>
        <xdr:cNvSpPr/>
      </xdr:nvSpPr>
      <xdr:spPr bwMode="auto">
        <a:xfrm>
          <a:off x="224632" y="769620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87313</xdr:colOff>
      <xdr:row>36</xdr:row>
      <xdr:rowOff>68263</xdr:rowOff>
    </xdr:from>
    <xdr:to>
      <xdr:col>37</xdr:col>
      <xdr:colOff>190500</xdr:colOff>
      <xdr:row>39</xdr:row>
      <xdr:rowOff>252413</xdr:rowOff>
    </xdr:to>
    <xdr:sp macro="" textlink="">
      <xdr:nvSpPr>
        <xdr:cNvPr id="12" name="円形吹き出し 1">
          <a:extLst>
            <a:ext uri="{FF2B5EF4-FFF2-40B4-BE49-F238E27FC236}">
              <a16:creationId xmlns:a16="http://schemas.microsoft.com/office/drawing/2014/main" id="{1C277FAD-676D-4B90-A013-F9A3E0C144AE}"/>
            </a:ext>
          </a:extLst>
        </xdr:cNvPr>
        <xdr:cNvSpPr/>
      </xdr:nvSpPr>
      <xdr:spPr>
        <a:xfrm>
          <a:off x="4048126" y="9505951"/>
          <a:ext cx="2746374" cy="954087"/>
        </a:xfrm>
        <a:prstGeom prst="wedgeEllipseCallout">
          <a:avLst>
            <a:gd name="adj1" fmla="val 35457"/>
            <a:gd name="adj2" fmla="val -104552"/>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別紙１（賃金改善内訳書）の</a:t>
          </a:r>
          <a:r>
            <a:rPr kumimoji="1" lang="ja-JP" altLang="en-US" sz="1050" b="1" i="0">
              <a:solidFill>
                <a:srgbClr val="FF0000"/>
              </a:solidFill>
            </a:rPr>
            <a:t>「選定額（申請額）」</a:t>
          </a:r>
          <a:r>
            <a:rPr kumimoji="1" lang="ja-JP" altLang="en-US" sz="900" b="1" i="0">
              <a:solidFill>
                <a:srgbClr val="FF0000"/>
              </a:solidFill>
            </a:rPr>
            <a:t>の額と一致していることを確認ください。</a:t>
          </a:r>
        </a:p>
      </xdr:txBody>
    </xdr:sp>
    <xdr:clientData/>
  </xdr:twoCellAnchor>
  <xdr:twoCellAnchor>
    <xdr:from>
      <xdr:col>8</xdr:col>
      <xdr:colOff>76200</xdr:colOff>
      <xdr:row>36</xdr:row>
      <xdr:rowOff>82550</xdr:rowOff>
    </xdr:from>
    <xdr:to>
      <xdr:col>22</xdr:col>
      <xdr:colOff>50800</xdr:colOff>
      <xdr:row>40</xdr:row>
      <xdr:rowOff>0</xdr:rowOff>
    </xdr:to>
    <xdr:sp macro="" textlink="">
      <xdr:nvSpPr>
        <xdr:cNvPr id="13" name="円形吹き出し 1">
          <a:extLst>
            <a:ext uri="{FF2B5EF4-FFF2-40B4-BE49-F238E27FC236}">
              <a16:creationId xmlns:a16="http://schemas.microsoft.com/office/drawing/2014/main" id="{A7F6DAFA-883C-48D1-9D11-E31366477BFF}"/>
            </a:ext>
          </a:extLst>
        </xdr:cNvPr>
        <xdr:cNvSpPr/>
      </xdr:nvSpPr>
      <xdr:spPr>
        <a:xfrm>
          <a:off x="1346200" y="9613900"/>
          <a:ext cx="2063750" cy="946150"/>
        </a:xfrm>
        <a:prstGeom prst="wedgeEllipseCallout">
          <a:avLst>
            <a:gd name="adj1" fmla="val 44753"/>
            <a:gd name="adj2" fmla="val -104069"/>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別紙１（賃金改善内訳書）の</a:t>
          </a:r>
          <a:r>
            <a:rPr kumimoji="1" lang="ja-JP" altLang="en-US" sz="1050" b="1" i="0">
              <a:solidFill>
                <a:srgbClr val="FF0000"/>
              </a:solidFill>
            </a:rPr>
            <a:t>「❸補助対象経費」</a:t>
          </a:r>
          <a:r>
            <a:rPr kumimoji="1" lang="ja-JP" altLang="en-US" sz="900" b="1" i="0">
              <a:solidFill>
                <a:srgbClr val="FF0000"/>
              </a:solidFill>
            </a:rPr>
            <a:t>の額を入力してください。</a:t>
          </a:r>
        </a:p>
      </xdr:txBody>
    </xdr:sp>
    <xdr:clientData/>
  </xdr:twoCellAnchor>
  <xdr:twoCellAnchor>
    <xdr:from>
      <xdr:col>1</xdr:col>
      <xdr:colOff>25400</xdr:colOff>
      <xdr:row>22</xdr:row>
      <xdr:rowOff>38100</xdr:rowOff>
    </xdr:from>
    <xdr:to>
      <xdr:col>2</xdr:col>
      <xdr:colOff>171450</xdr:colOff>
      <xdr:row>23</xdr:row>
      <xdr:rowOff>0</xdr:rowOff>
    </xdr:to>
    <xdr:sp macro="" textlink="">
      <xdr:nvSpPr>
        <xdr:cNvPr id="14" name="楕円 13">
          <a:extLst>
            <a:ext uri="{FF2B5EF4-FFF2-40B4-BE49-F238E27FC236}">
              <a16:creationId xmlns:a16="http://schemas.microsoft.com/office/drawing/2014/main" id="{BE5FE5B5-38AC-447D-9839-74DD43CE0F76}"/>
            </a:ext>
          </a:extLst>
        </xdr:cNvPr>
        <xdr:cNvSpPr/>
      </xdr:nvSpPr>
      <xdr:spPr bwMode="auto">
        <a:xfrm>
          <a:off x="209550" y="5105400"/>
          <a:ext cx="311150" cy="3111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87312</xdr:colOff>
      <xdr:row>2</xdr:row>
      <xdr:rowOff>165100</xdr:rowOff>
    </xdr:from>
    <xdr:to>
      <xdr:col>37</xdr:col>
      <xdr:colOff>247650</xdr:colOff>
      <xdr:row>6</xdr:row>
      <xdr:rowOff>120650</xdr:rowOff>
    </xdr:to>
    <xdr:sp macro="" textlink="">
      <xdr:nvSpPr>
        <xdr:cNvPr id="16" name="円形吹き出し 1">
          <a:extLst>
            <a:ext uri="{FF2B5EF4-FFF2-40B4-BE49-F238E27FC236}">
              <a16:creationId xmlns:a16="http://schemas.microsoft.com/office/drawing/2014/main" id="{A4A28637-C497-43AE-B094-5763FF57280A}"/>
            </a:ext>
          </a:extLst>
        </xdr:cNvPr>
        <xdr:cNvSpPr/>
      </xdr:nvSpPr>
      <xdr:spPr>
        <a:xfrm>
          <a:off x="4222750" y="506413"/>
          <a:ext cx="2628900" cy="1201737"/>
        </a:xfrm>
        <a:prstGeom prst="wedgeEllipseCallout">
          <a:avLst>
            <a:gd name="adj1" fmla="val -54816"/>
            <a:gd name="adj2" fmla="val -49525"/>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複数の医療機関を開設している場合は一括での申請が可能ですが、本様式は医療機関ごとに提出してください。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8</xdr:row>
          <xdr:rowOff>60960</xdr:rowOff>
        </xdr:from>
        <xdr:to>
          <xdr:col>2</xdr:col>
          <xdr:colOff>114300</xdr:colOff>
          <xdr:row>8</xdr:row>
          <xdr:rowOff>289560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83820</xdr:rowOff>
        </xdr:from>
        <xdr:to>
          <xdr:col>2</xdr:col>
          <xdr:colOff>160020</xdr:colOff>
          <xdr:row>14</xdr:row>
          <xdr:rowOff>335280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22</xdr:row>
          <xdr:rowOff>76200</xdr:rowOff>
        </xdr:from>
        <xdr:to>
          <xdr:col>2</xdr:col>
          <xdr:colOff>175260</xdr:colOff>
          <xdr:row>22</xdr:row>
          <xdr:rowOff>312420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23</xdr:row>
          <xdr:rowOff>76200</xdr:rowOff>
        </xdr:from>
        <xdr:to>
          <xdr:col>2</xdr:col>
          <xdr:colOff>175260</xdr:colOff>
          <xdr:row>23</xdr:row>
          <xdr:rowOff>312420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24</xdr:row>
          <xdr:rowOff>76200</xdr:rowOff>
        </xdr:from>
        <xdr:to>
          <xdr:col>2</xdr:col>
          <xdr:colOff>175260</xdr:colOff>
          <xdr:row>24</xdr:row>
          <xdr:rowOff>312420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0</xdr:rowOff>
        </xdr:from>
        <xdr:to>
          <xdr:col>2</xdr:col>
          <xdr:colOff>175260</xdr:colOff>
          <xdr:row>26</xdr:row>
          <xdr:rowOff>7620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60960</xdr:rowOff>
        </xdr:from>
        <xdr:to>
          <xdr:col>2</xdr:col>
          <xdr:colOff>175260</xdr:colOff>
          <xdr:row>26</xdr:row>
          <xdr:rowOff>297180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26</xdr:row>
          <xdr:rowOff>388620</xdr:rowOff>
        </xdr:from>
        <xdr:to>
          <xdr:col>2</xdr:col>
          <xdr:colOff>175260</xdr:colOff>
          <xdr:row>27</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28</xdr:row>
          <xdr:rowOff>60960</xdr:rowOff>
        </xdr:from>
        <xdr:to>
          <xdr:col>2</xdr:col>
          <xdr:colOff>182880</xdr:colOff>
          <xdr:row>28</xdr:row>
          <xdr:rowOff>289560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28</xdr:row>
          <xdr:rowOff>365760</xdr:rowOff>
        </xdr:from>
        <xdr:to>
          <xdr:col>2</xdr:col>
          <xdr:colOff>182880</xdr:colOff>
          <xdr:row>29</xdr:row>
          <xdr:rowOff>213360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133350</xdr:colOff>
      <xdr:row>0</xdr:row>
      <xdr:rowOff>50800</xdr:rowOff>
    </xdr:from>
    <xdr:to>
      <xdr:col>37</xdr:col>
      <xdr:colOff>146050</xdr:colOff>
      <xdr:row>1</xdr:row>
      <xdr:rowOff>114300</xdr:rowOff>
    </xdr:to>
    <xdr:sp macro="" textlink="">
      <xdr:nvSpPr>
        <xdr:cNvPr id="2" name="テキスト ボックス 1">
          <a:extLst>
            <a:ext uri="{FF2B5EF4-FFF2-40B4-BE49-F238E27FC236}">
              <a16:creationId xmlns:a16="http://schemas.microsoft.com/office/drawing/2014/main" id="{A7331C8C-790F-4FDA-870D-907F494BEE62}"/>
            </a:ext>
          </a:extLst>
        </xdr:cNvPr>
        <xdr:cNvSpPr txBox="1"/>
      </xdr:nvSpPr>
      <xdr:spPr>
        <a:xfrm>
          <a:off x="4705350" y="50800"/>
          <a:ext cx="1079500" cy="2311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a:latin typeface="ＭＳ 明朝" panose="02020609040205080304" pitchFamily="17" charset="-128"/>
              <a:ea typeface="ＭＳ 明朝" panose="02020609040205080304" pitchFamily="17" charset="-128"/>
            </a:rPr>
            <a:t>申請書に添付</a:t>
          </a:r>
        </a:p>
      </xdr:txBody>
    </xdr:sp>
    <xdr:clientData/>
  </xdr:twoCellAnchor>
  <xdr:twoCellAnchor>
    <xdr:from>
      <xdr:col>0</xdr:col>
      <xdr:colOff>63500</xdr:colOff>
      <xdr:row>34</xdr:row>
      <xdr:rowOff>39688</xdr:rowOff>
    </xdr:from>
    <xdr:to>
      <xdr:col>19</xdr:col>
      <xdr:colOff>158751</xdr:colOff>
      <xdr:row>37</xdr:row>
      <xdr:rowOff>103187</xdr:rowOff>
    </xdr:to>
    <xdr:sp macro="" textlink="">
      <xdr:nvSpPr>
        <xdr:cNvPr id="3" name="円形吹き出し 1">
          <a:extLst>
            <a:ext uri="{FF2B5EF4-FFF2-40B4-BE49-F238E27FC236}">
              <a16:creationId xmlns:a16="http://schemas.microsoft.com/office/drawing/2014/main" id="{1D3FB8DE-1DC0-4EBD-8589-3D6597E3CB3B}"/>
            </a:ext>
          </a:extLst>
        </xdr:cNvPr>
        <xdr:cNvSpPr/>
      </xdr:nvSpPr>
      <xdr:spPr>
        <a:xfrm>
          <a:off x="63500" y="8945563"/>
          <a:ext cx="3341689" cy="754062"/>
        </a:xfrm>
        <a:prstGeom prst="wedgeEllipseCallout">
          <a:avLst>
            <a:gd name="adj1" fmla="val 49822"/>
            <a:gd name="adj2" fmla="val -83175"/>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別紙１（賃金改善内訳書）の</a:t>
          </a:r>
          <a:r>
            <a:rPr kumimoji="1" lang="ja-JP" altLang="en-US" sz="1050" b="1" i="0">
              <a:solidFill>
                <a:srgbClr val="FF0000"/>
              </a:solidFill>
            </a:rPr>
            <a:t>「❸補助対象経費」</a:t>
          </a:r>
          <a:r>
            <a:rPr kumimoji="1" lang="ja-JP" altLang="en-US" sz="900" b="1" i="0">
              <a:solidFill>
                <a:srgbClr val="FF0000"/>
              </a:solidFill>
            </a:rPr>
            <a:t>の額を入力してください。</a:t>
          </a:r>
        </a:p>
      </xdr:txBody>
    </xdr:sp>
    <xdr:clientData/>
  </xdr:twoCellAnchor>
  <xdr:twoCellAnchor>
    <xdr:from>
      <xdr:col>19</xdr:col>
      <xdr:colOff>127000</xdr:colOff>
      <xdr:row>34</xdr:row>
      <xdr:rowOff>71439</xdr:rowOff>
    </xdr:from>
    <xdr:to>
      <xdr:col>37</xdr:col>
      <xdr:colOff>182563</xdr:colOff>
      <xdr:row>38</xdr:row>
      <xdr:rowOff>198437</xdr:rowOff>
    </xdr:to>
    <xdr:sp macro="" textlink="">
      <xdr:nvSpPr>
        <xdr:cNvPr id="4" name="円形吹き出し 1">
          <a:extLst>
            <a:ext uri="{FF2B5EF4-FFF2-40B4-BE49-F238E27FC236}">
              <a16:creationId xmlns:a16="http://schemas.microsoft.com/office/drawing/2014/main" id="{A40149DE-42CD-4A08-8946-91DF0B3332E9}"/>
            </a:ext>
          </a:extLst>
        </xdr:cNvPr>
        <xdr:cNvSpPr/>
      </xdr:nvSpPr>
      <xdr:spPr>
        <a:xfrm>
          <a:off x="3373438" y="8977314"/>
          <a:ext cx="3413125" cy="960436"/>
        </a:xfrm>
        <a:prstGeom prst="wedgeEllipseCallout">
          <a:avLst>
            <a:gd name="adj1" fmla="val 31286"/>
            <a:gd name="adj2" fmla="val -70247"/>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別紙１（賃金改善内訳書）の</a:t>
          </a:r>
          <a:r>
            <a:rPr kumimoji="1" lang="ja-JP" altLang="en-US" sz="1050" b="1" i="0">
              <a:solidFill>
                <a:srgbClr val="FF0000"/>
              </a:solidFill>
            </a:rPr>
            <a:t>「選定額（申請額）」</a:t>
          </a:r>
          <a:r>
            <a:rPr kumimoji="1" lang="ja-JP" altLang="en-US" sz="900" b="1" i="0">
              <a:solidFill>
                <a:srgbClr val="FF0000"/>
              </a:solidFill>
            </a:rPr>
            <a:t>の額と一致していることを確認ください。</a:t>
          </a:r>
        </a:p>
      </xdr:txBody>
    </xdr:sp>
    <xdr:clientData/>
  </xdr:twoCellAnchor>
  <xdr:twoCellAnchor>
    <xdr:from>
      <xdr:col>1</xdr:col>
      <xdr:colOff>12700</xdr:colOff>
      <xdr:row>7</xdr:row>
      <xdr:rowOff>203200</xdr:rowOff>
    </xdr:from>
    <xdr:to>
      <xdr:col>3</xdr:col>
      <xdr:colOff>12700</xdr:colOff>
      <xdr:row>9</xdr:row>
      <xdr:rowOff>57150</xdr:rowOff>
    </xdr:to>
    <xdr:sp macro="" textlink="">
      <xdr:nvSpPr>
        <xdr:cNvPr id="5" name="楕円 4">
          <a:extLst>
            <a:ext uri="{FF2B5EF4-FFF2-40B4-BE49-F238E27FC236}">
              <a16:creationId xmlns:a16="http://schemas.microsoft.com/office/drawing/2014/main" id="{841CCA76-30AF-4736-9660-03BF55BB61EA}"/>
            </a:ext>
          </a:extLst>
        </xdr:cNvPr>
        <xdr:cNvSpPr/>
      </xdr:nvSpPr>
      <xdr:spPr bwMode="auto">
        <a:xfrm>
          <a:off x="196850" y="2051050"/>
          <a:ext cx="349250" cy="3873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60960</xdr:colOff>
          <xdr:row>25</xdr:row>
          <xdr:rowOff>0</xdr:rowOff>
        </xdr:from>
        <xdr:to>
          <xdr:col>2</xdr:col>
          <xdr:colOff>160020</xdr:colOff>
          <xdr:row>26</xdr:row>
          <xdr:rowOff>7620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12700</xdr:colOff>
      <xdr:row>23</xdr:row>
      <xdr:rowOff>38100</xdr:rowOff>
    </xdr:from>
    <xdr:to>
      <xdr:col>2</xdr:col>
      <xdr:colOff>177800</xdr:colOff>
      <xdr:row>23</xdr:row>
      <xdr:rowOff>374650</xdr:rowOff>
    </xdr:to>
    <xdr:sp macro="" textlink="">
      <xdr:nvSpPr>
        <xdr:cNvPr id="6" name="楕円 5">
          <a:extLst>
            <a:ext uri="{FF2B5EF4-FFF2-40B4-BE49-F238E27FC236}">
              <a16:creationId xmlns:a16="http://schemas.microsoft.com/office/drawing/2014/main" id="{708D83DD-8DF3-4873-B46C-0F23F1E9623B}"/>
            </a:ext>
          </a:extLst>
        </xdr:cNvPr>
        <xdr:cNvSpPr/>
      </xdr:nvSpPr>
      <xdr:spPr bwMode="auto">
        <a:xfrm>
          <a:off x="196850" y="5454650"/>
          <a:ext cx="330200" cy="336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34132</xdr:colOff>
      <xdr:row>26</xdr:row>
      <xdr:rowOff>38100</xdr:rowOff>
    </xdr:from>
    <xdr:to>
      <xdr:col>2</xdr:col>
      <xdr:colOff>167482</xdr:colOff>
      <xdr:row>26</xdr:row>
      <xdr:rowOff>311150</xdr:rowOff>
    </xdr:to>
    <xdr:sp macro="" textlink="">
      <xdr:nvSpPr>
        <xdr:cNvPr id="7" name="楕円 6">
          <a:extLst>
            <a:ext uri="{FF2B5EF4-FFF2-40B4-BE49-F238E27FC236}">
              <a16:creationId xmlns:a16="http://schemas.microsoft.com/office/drawing/2014/main" id="{D71143DC-2425-498E-919B-058BF5C452ED}"/>
            </a:ext>
          </a:extLst>
        </xdr:cNvPr>
        <xdr:cNvSpPr/>
      </xdr:nvSpPr>
      <xdr:spPr bwMode="auto">
        <a:xfrm>
          <a:off x="218282" y="676275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34132</xdr:colOff>
      <xdr:row>26</xdr:row>
      <xdr:rowOff>340360</xdr:rowOff>
    </xdr:from>
    <xdr:to>
      <xdr:col>2</xdr:col>
      <xdr:colOff>167482</xdr:colOff>
      <xdr:row>27</xdr:row>
      <xdr:rowOff>219710</xdr:rowOff>
    </xdr:to>
    <xdr:sp macro="" textlink="">
      <xdr:nvSpPr>
        <xdr:cNvPr id="8" name="楕円 7">
          <a:extLst>
            <a:ext uri="{FF2B5EF4-FFF2-40B4-BE49-F238E27FC236}">
              <a16:creationId xmlns:a16="http://schemas.microsoft.com/office/drawing/2014/main" id="{DAA492FC-E045-4B9B-913A-54E6831E256E}"/>
            </a:ext>
          </a:extLst>
        </xdr:cNvPr>
        <xdr:cNvSpPr/>
      </xdr:nvSpPr>
      <xdr:spPr bwMode="auto">
        <a:xfrm>
          <a:off x="218282" y="706501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34132</xdr:colOff>
      <xdr:row>28</xdr:row>
      <xdr:rowOff>20955</xdr:rowOff>
    </xdr:from>
    <xdr:to>
      <xdr:col>2</xdr:col>
      <xdr:colOff>167482</xdr:colOff>
      <xdr:row>28</xdr:row>
      <xdr:rowOff>294005</xdr:rowOff>
    </xdr:to>
    <xdr:sp macro="" textlink="">
      <xdr:nvSpPr>
        <xdr:cNvPr id="9" name="楕円 8">
          <a:extLst>
            <a:ext uri="{FF2B5EF4-FFF2-40B4-BE49-F238E27FC236}">
              <a16:creationId xmlns:a16="http://schemas.microsoft.com/office/drawing/2014/main" id="{72240C81-7E5C-42DC-8B44-34C4D88FA684}"/>
            </a:ext>
          </a:extLst>
        </xdr:cNvPr>
        <xdr:cNvSpPr/>
      </xdr:nvSpPr>
      <xdr:spPr bwMode="auto">
        <a:xfrm>
          <a:off x="218282" y="7380605"/>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34132</xdr:colOff>
      <xdr:row>28</xdr:row>
      <xdr:rowOff>336550</xdr:rowOff>
    </xdr:from>
    <xdr:to>
      <xdr:col>2</xdr:col>
      <xdr:colOff>167482</xdr:colOff>
      <xdr:row>29</xdr:row>
      <xdr:rowOff>222250</xdr:rowOff>
    </xdr:to>
    <xdr:sp macro="" textlink="">
      <xdr:nvSpPr>
        <xdr:cNvPr id="10" name="楕円 9">
          <a:extLst>
            <a:ext uri="{FF2B5EF4-FFF2-40B4-BE49-F238E27FC236}">
              <a16:creationId xmlns:a16="http://schemas.microsoft.com/office/drawing/2014/main" id="{ADE3070D-7FC5-4351-8D27-26D736E9EF48}"/>
            </a:ext>
          </a:extLst>
        </xdr:cNvPr>
        <xdr:cNvSpPr/>
      </xdr:nvSpPr>
      <xdr:spPr bwMode="auto">
        <a:xfrm>
          <a:off x="218282" y="769620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19050</xdr:colOff>
      <xdr:row>22</xdr:row>
      <xdr:rowOff>38100</xdr:rowOff>
    </xdr:from>
    <xdr:to>
      <xdr:col>2</xdr:col>
      <xdr:colOff>165100</xdr:colOff>
      <xdr:row>23</xdr:row>
      <xdr:rowOff>0</xdr:rowOff>
    </xdr:to>
    <xdr:sp macro="" textlink="">
      <xdr:nvSpPr>
        <xdr:cNvPr id="11" name="楕円 10">
          <a:extLst>
            <a:ext uri="{FF2B5EF4-FFF2-40B4-BE49-F238E27FC236}">
              <a16:creationId xmlns:a16="http://schemas.microsoft.com/office/drawing/2014/main" id="{DBA3383F-F724-4301-806B-932C71567C8C}"/>
            </a:ext>
          </a:extLst>
        </xdr:cNvPr>
        <xdr:cNvSpPr/>
      </xdr:nvSpPr>
      <xdr:spPr bwMode="auto">
        <a:xfrm>
          <a:off x="203200" y="5105400"/>
          <a:ext cx="311150" cy="3111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25400</xdr:colOff>
      <xdr:row>24</xdr:row>
      <xdr:rowOff>527050</xdr:rowOff>
    </xdr:from>
    <xdr:to>
      <xdr:col>2</xdr:col>
      <xdr:colOff>158750</xdr:colOff>
      <xdr:row>26</xdr:row>
      <xdr:rowOff>31750</xdr:rowOff>
    </xdr:to>
    <xdr:sp macro="" textlink="">
      <xdr:nvSpPr>
        <xdr:cNvPr id="12" name="楕円 11">
          <a:extLst>
            <a:ext uri="{FF2B5EF4-FFF2-40B4-BE49-F238E27FC236}">
              <a16:creationId xmlns:a16="http://schemas.microsoft.com/office/drawing/2014/main" id="{D1767BFF-2D9B-41B5-B485-61ABD442967F}"/>
            </a:ext>
          </a:extLst>
        </xdr:cNvPr>
        <xdr:cNvSpPr/>
      </xdr:nvSpPr>
      <xdr:spPr bwMode="auto">
        <a:xfrm>
          <a:off x="209550" y="648335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134937</xdr:colOff>
      <xdr:row>2</xdr:row>
      <xdr:rowOff>158750</xdr:rowOff>
    </xdr:from>
    <xdr:to>
      <xdr:col>37</xdr:col>
      <xdr:colOff>254000</xdr:colOff>
      <xdr:row>6</xdr:row>
      <xdr:rowOff>114300</xdr:rowOff>
    </xdr:to>
    <xdr:sp macro="" textlink="">
      <xdr:nvSpPr>
        <xdr:cNvPr id="13" name="円形吹き出し 1">
          <a:extLst>
            <a:ext uri="{FF2B5EF4-FFF2-40B4-BE49-F238E27FC236}">
              <a16:creationId xmlns:a16="http://schemas.microsoft.com/office/drawing/2014/main" id="{AABB27C4-FD28-4038-B822-ACD87B50C83B}"/>
            </a:ext>
          </a:extLst>
        </xdr:cNvPr>
        <xdr:cNvSpPr/>
      </xdr:nvSpPr>
      <xdr:spPr>
        <a:xfrm>
          <a:off x="4270375" y="500063"/>
          <a:ext cx="2587625" cy="1201737"/>
        </a:xfrm>
        <a:prstGeom prst="wedgeEllipseCallout">
          <a:avLst>
            <a:gd name="adj1" fmla="val -47454"/>
            <a:gd name="adj2" fmla="val -44902"/>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複数の医療機関を開設している場合は一括での申請が可能ですが、本様式は医療機関ごとに提出してください。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4</xdr:row>
          <xdr:rowOff>83820</xdr:rowOff>
        </xdr:from>
        <xdr:to>
          <xdr:col>2</xdr:col>
          <xdr:colOff>160020</xdr:colOff>
          <xdr:row>4</xdr:row>
          <xdr:rowOff>335280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76200</xdr:rowOff>
        </xdr:from>
        <xdr:to>
          <xdr:col>2</xdr:col>
          <xdr:colOff>175260</xdr:colOff>
          <xdr:row>9</xdr:row>
          <xdr:rowOff>312420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xdr:row>
          <xdr:rowOff>76200</xdr:rowOff>
        </xdr:from>
        <xdr:to>
          <xdr:col>2</xdr:col>
          <xdr:colOff>175260</xdr:colOff>
          <xdr:row>10</xdr:row>
          <xdr:rowOff>312420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xdr:row>
          <xdr:rowOff>76200</xdr:rowOff>
        </xdr:from>
        <xdr:to>
          <xdr:col>2</xdr:col>
          <xdr:colOff>175260</xdr:colOff>
          <xdr:row>11</xdr:row>
          <xdr:rowOff>312420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xdr:row>
          <xdr:rowOff>0</xdr:rowOff>
        </xdr:from>
        <xdr:to>
          <xdr:col>2</xdr:col>
          <xdr:colOff>175260</xdr:colOff>
          <xdr:row>13</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60960</xdr:rowOff>
        </xdr:from>
        <xdr:to>
          <xdr:col>2</xdr:col>
          <xdr:colOff>175260</xdr:colOff>
          <xdr:row>13</xdr:row>
          <xdr:rowOff>297180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388620</xdr:rowOff>
        </xdr:from>
        <xdr:to>
          <xdr:col>2</xdr:col>
          <xdr:colOff>175260</xdr:colOff>
          <xdr:row>14</xdr:row>
          <xdr:rowOff>228600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15</xdr:row>
          <xdr:rowOff>60960</xdr:rowOff>
        </xdr:from>
        <xdr:to>
          <xdr:col>2</xdr:col>
          <xdr:colOff>182880</xdr:colOff>
          <xdr:row>15</xdr:row>
          <xdr:rowOff>289560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15</xdr:row>
          <xdr:rowOff>365760</xdr:rowOff>
        </xdr:from>
        <xdr:to>
          <xdr:col>2</xdr:col>
          <xdr:colOff>182880</xdr:colOff>
          <xdr:row>16</xdr:row>
          <xdr:rowOff>213360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133350</xdr:colOff>
      <xdr:row>0</xdr:row>
      <xdr:rowOff>50800</xdr:rowOff>
    </xdr:from>
    <xdr:to>
      <xdr:col>37</xdr:col>
      <xdr:colOff>146050</xdr:colOff>
      <xdr:row>1</xdr:row>
      <xdr:rowOff>114300</xdr:rowOff>
    </xdr:to>
    <xdr:sp macro="" textlink="">
      <xdr:nvSpPr>
        <xdr:cNvPr id="2" name="テキスト ボックス 1">
          <a:extLst>
            <a:ext uri="{FF2B5EF4-FFF2-40B4-BE49-F238E27FC236}">
              <a16:creationId xmlns:a16="http://schemas.microsoft.com/office/drawing/2014/main" id="{BDEE5FC7-44CF-4151-85B5-DB74FA638135}"/>
            </a:ext>
          </a:extLst>
        </xdr:cNvPr>
        <xdr:cNvSpPr txBox="1"/>
      </xdr:nvSpPr>
      <xdr:spPr>
        <a:xfrm>
          <a:off x="4705350" y="50800"/>
          <a:ext cx="1079500" cy="2311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a:latin typeface="ＭＳ 明朝" panose="02020609040205080304" pitchFamily="17" charset="-128"/>
              <a:ea typeface="ＭＳ 明朝" panose="02020609040205080304" pitchFamily="17" charset="-128"/>
            </a:rPr>
            <a:t>申請書に添付</a:t>
          </a:r>
        </a:p>
      </xdr:txBody>
    </xdr:sp>
    <xdr:clientData/>
  </xdr:twoCellAnchor>
  <xdr:twoCellAnchor>
    <xdr:from>
      <xdr:col>1</xdr:col>
      <xdr:colOff>34132</xdr:colOff>
      <xdr:row>13</xdr:row>
      <xdr:rowOff>31750</xdr:rowOff>
    </xdr:from>
    <xdr:to>
      <xdr:col>2</xdr:col>
      <xdr:colOff>167482</xdr:colOff>
      <xdr:row>13</xdr:row>
      <xdr:rowOff>304800</xdr:rowOff>
    </xdr:to>
    <xdr:sp macro="" textlink="">
      <xdr:nvSpPr>
        <xdr:cNvPr id="3" name="楕円 2">
          <a:extLst>
            <a:ext uri="{FF2B5EF4-FFF2-40B4-BE49-F238E27FC236}">
              <a16:creationId xmlns:a16="http://schemas.microsoft.com/office/drawing/2014/main" id="{3E7AE78B-9CF7-4947-9A7C-3CE71398B3B2}"/>
            </a:ext>
          </a:extLst>
        </xdr:cNvPr>
        <xdr:cNvSpPr/>
      </xdr:nvSpPr>
      <xdr:spPr bwMode="auto">
        <a:xfrm>
          <a:off x="218282" y="375920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34132</xdr:colOff>
      <xdr:row>13</xdr:row>
      <xdr:rowOff>334010</xdr:rowOff>
    </xdr:from>
    <xdr:to>
      <xdr:col>2</xdr:col>
      <xdr:colOff>167482</xdr:colOff>
      <xdr:row>14</xdr:row>
      <xdr:rowOff>213360</xdr:rowOff>
    </xdr:to>
    <xdr:sp macro="" textlink="">
      <xdr:nvSpPr>
        <xdr:cNvPr id="4" name="楕円 3">
          <a:extLst>
            <a:ext uri="{FF2B5EF4-FFF2-40B4-BE49-F238E27FC236}">
              <a16:creationId xmlns:a16="http://schemas.microsoft.com/office/drawing/2014/main" id="{AF01C801-D173-46B6-883D-40E2EA4C2476}"/>
            </a:ext>
          </a:extLst>
        </xdr:cNvPr>
        <xdr:cNvSpPr/>
      </xdr:nvSpPr>
      <xdr:spPr bwMode="auto">
        <a:xfrm>
          <a:off x="218282" y="406146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34132</xdr:colOff>
      <xdr:row>15</xdr:row>
      <xdr:rowOff>14605</xdr:rowOff>
    </xdr:from>
    <xdr:to>
      <xdr:col>2</xdr:col>
      <xdr:colOff>167482</xdr:colOff>
      <xdr:row>15</xdr:row>
      <xdr:rowOff>287655</xdr:rowOff>
    </xdr:to>
    <xdr:sp macro="" textlink="">
      <xdr:nvSpPr>
        <xdr:cNvPr id="5" name="楕円 4">
          <a:extLst>
            <a:ext uri="{FF2B5EF4-FFF2-40B4-BE49-F238E27FC236}">
              <a16:creationId xmlns:a16="http://schemas.microsoft.com/office/drawing/2014/main" id="{26E5C210-941E-4D16-83BB-8E208384BB97}"/>
            </a:ext>
          </a:extLst>
        </xdr:cNvPr>
        <xdr:cNvSpPr/>
      </xdr:nvSpPr>
      <xdr:spPr bwMode="auto">
        <a:xfrm>
          <a:off x="218282" y="4377055"/>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34132</xdr:colOff>
      <xdr:row>15</xdr:row>
      <xdr:rowOff>330200</xdr:rowOff>
    </xdr:from>
    <xdr:to>
      <xdr:col>2</xdr:col>
      <xdr:colOff>167482</xdr:colOff>
      <xdr:row>16</xdr:row>
      <xdr:rowOff>215900</xdr:rowOff>
    </xdr:to>
    <xdr:sp macro="" textlink="">
      <xdr:nvSpPr>
        <xdr:cNvPr id="6" name="楕円 5">
          <a:extLst>
            <a:ext uri="{FF2B5EF4-FFF2-40B4-BE49-F238E27FC236}">
              <a16:creationId xmlns:a16="http://schemas.microsoft.com/office/drawing/2014/main" id="{4A01591E-8BFB-4FC0-979E-E6C8488DE518}"/>
            </a:ext>
          </a:extLst>
        </xdr:cNvPr>
        <xdr:cNvSpPr/>
      </xdr:nvSpPr>
      <xdr:spPr bwMode="auto">
        <a:xfrm>
          <a:off x="218282" y="469265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25400</xdr:colOff>
      <xdr:row>11</xdr:row>
      <xdr:rowOff>520700</xdr:rowOff>
    </xdr:from>
    <xdr:to>
      <xdr:col>2</xdr:col>
      <xdr:colOff>158750</xdr:colOff>
      <xdr:row>13</xdr:row>
      <xdr:rowOff>25400</xdr:rowOff>
    </xdr:to>
    <xdr:sp macro="" textlink="">
      <xdr:nvSpPr>
        <xdr:cNvPr id="7" name="楕円 6">
          <a:extLst>
            <a:ext uri="{FF2B5EF4-FFF2-40B4-BE49-F238E27FC236}">
              <a16:creationId xmlns:a16="http://schemas.microsoft.com/office/drawing/2014/main" id="{F3E3AA20-FE40-455A-93C8-B22E2B951074}"/>
            </a:ext>
          </a:extLst>
        </xdr:cNvPr>
        <xdr:cNvSpPr/>
      </xdr:nvSpPr>
      <xdr:spPr bwMode="auto">
        <a:xfrm>
          <a:off x="209550" y="347980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25400</xdr:colOff>
      <xdr:row>9</xdr:row>
      <xdr:rowOff>63500</xdr:rowOff>
    </xdr:from>
    <xdr:to>
      <xdr:col>2</xdr:col>
      <xdr:colOff>158750</xdr:colOff>
      <xdr:row>9</xdr:row>
      <xdr:rowOff>336550</xdr:rowOff>
    </xdr:to>
    <xdr:sp macro="" textlink="">
      <xdr:nvSpPr>
        <xdr:cNvPr id="8" name="楕円 7">
          <a:extLst>
            <a:ext uri="{FF2B5EF4-FFF2-40B4-BE49-F238E27FC236}">
              <a16:creationId xmlns:a16="http://schemas.microsoft.com/office/drawing/2014/main" id="{9A69EB90-313B-468E-A5A7-8E5676AEEE20}"/>
            </a:ext>
          </a:extLst>
        </xdr:cNvPr>
        <xdr:cNvSpPr/>
      </xdr:nvSpPr>
      <xdr:spPr bwMode="auto">
        <a:xfrm>
          <a:off x="209550" y="213360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31750</xdr:colOff>
      <xdr:row>10</xdr:row>
      <xdr:rowOff>57150</xdr:rowOff>
    </xdr:from>
    <xdr:to>
      <xdr:col>2</xdr:col>
      <xdr:colOff>165100</xdr:colOff>
      <xdr:row>10</xdr:row>
      <xdr:rowOff>330200</xdr:rowOff>
    </xdr:to>
    <xdr:sp macro="" textlink="">
      <xdr:nvSpPr>
        <xdr:cNvPr id="9" name="楕円 8">
          <a:extLst>
            <a:ext uri="{FF2B5EF4-FFF2-40B4-BE49-F238E27FC236}">
              <a16:creationId xmlns:a16="http://schemas.microsoft.com/office/drawing/2014/main" id="{091E7FCE-A0E1-4AA6-B50D-795E3C24CBF1}"/>
            </a:ext>
          </a:extLst>
        </xdr:cNvPr>
        <xdr:cNvSpPr/>
      </xdr:nvSpPr>
      <xdr:spPr bwMode="auto">
        <a:xfrm>
          <a:off x="215900" y="247650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25400</xdr:colOff>
      <xdr:row>4</xdr:row>
      <xdr:rowOff>76200</xdr:rowOff>
    </xdr:from>
    <xdr:to>
      <xdr:col>2</xdr:col>
      <xdr:colOff>158750</xdr:colOff>
      <xdr:row>4</xdr:row>
      <xdr:rowOff>349250</xdr:rowOff>
    </xdr:to>
    <xdr:sp macro="" textlink="">
      <xdr:nvSpPr>
        <xdr:cNvPr id="10" name="楕円 9">
          <a:extLst>
            <a:ext uri="{FF2B5EF4-FFF2-40B4-BE49-F238E27FC236}">
              <a16:creationId xmlns:a16="http://schemas.microsoft.com/office/drawing/2014/main" id="{FDD8DFBB-C91F-4A85-A5A7-47B9AAECDC5F}"/>
            </a:ext>
          </a:extLst>
        </xdr:cNvPr>
        <xdr:cNvSpPr/>
      </xdr:nvSpPr>
      <xdr:spPr bwMode="auto">
        <a:xfrm>
          <a:off x="209550" y="1009650"/>
          <a:ext cx="298450" cy="2730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158750</xdr:colOff>
      <xdr:row>26</xdr:row>
      <xdr:rowOff>142875</xdr:rowOff>
    </xdr:from>
    <xdr:to>
      <xdr:col>16</xdr:col>
      <xdr:colOff>95250</xdr:colOff>
      <xdr:row>30</xdr:row>
      <xdr:rowOff>261937</xdr:rowOff>
    </xdr:to>
    <xdr:sp macro="" textlink="">
      <xdr:nvSpPr>
        <xdr:cNvPr id="11" name="円形吹き出し 1">
          <a:extLst>
            <a:ext uri="{FF2B5EF4-FFF2-40B4-BE49-F238E27FC236}">
              <a16:creationId xmlns:a16="http://schemas.microsoft.com/office/drawing/2014/main" id="{6259CFD2-FFEF-434B-B9A8-BE3A15EAB559}"/>
            </a:ext>
          </a:extLst>
        </xdr:cNvPr>
        <xdr:cNvSpPr/>
      </xdr:nvSpPr>
      <xdr:spPr>
        <a:xfrm>
          <a:off x="158750" y="8763000"/>
          <a:ext cx="2706688" cy="904875"/>
        </a:xfrm>
        <a:prstGeom prst="wedgeEllipseCallout">
          <a:avLst>
            <a:gd name="adj1" fmla="val 69389"/>
            <a:gd name="adj2" fmla="val 42106"/>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別紙１（賃金改善内訳書）の</a:t>
          </a:r>
          <a:r>
            <a:rPr kumimoji="1" lang="ja-JP" altLang="en-US" sz="1050" b="1" i="0">
              <a:solidFill>
                <a:srgbClr val="FF0000"/>
              </a:solidFill>
            </a:rPr>
            <a:t>「❸補助対象経費」</a:t>
          </a:r>
          <a:r>
            <a:rPr kumimoji="1" lang="ja-JP" altLang="en-US" sz="900" b="1" i="0">
              <a:solidFill>
                <a:srgbClr val="FF0000"/>
              </a:solidFill>
            </a:rPr>
            <a:t>の額を入力してください。</a:t>
          </a:r>
        </a:p>
      </xdr:txBody>
    </xdr:sp>
    <xdr:clientData/>
  </xdr:twoCellAnchor>
  <xdr:twoCellAnchor>
    <xdr:from>
      <xdr:col>16</xdr:col>
      <xdr:colOff>23811</xdr:colOff>
      <xdr:row>25</xdr:row>
      <xdr:rowOff>381000</xdr:rowOff>
    </xdr:from>
    <xdr:to>
      <xdr:col>37</xdr:col>
      <xdr:colOff>254000</xdr:colOff>
      <xdr:row>27</xdr:row>
      <xdr:rowOff>47624</xdr:rowOff>
    </xdr:to>
    <xdr:sp macro="" textlink="">
      <xdr:nvSpPr>
        <xdr:cNvPr id="12" name="円形吹き出し 1">
          <a:extLst>
            <a:ext uri="{FF2B5EF4-FFF2-40B4-BE49-F238E27FC236}">
              <a16:creationId xmlns:a16="http://schemas.microsoft.com/office/drawing/2014/main" id="{70DE1BAD-7624-48B3-BDD2-8ED3B2F6D789}"/>
            </a:ext>
          </a:extLst>
        </xdr:cNvPr>
        <xdr:cNvSpPr/>
      </xdr:nvSpPr>
      <xdr:spPr>
        <a:xfrm>
          <a:off x="2793999" y="8159750"/>
          <a:ext cx="4064001" cy="738187"/>
        </a:xfrm>
        <a:prstGeom prst="wedgeEllipseCallout">
          <a:avLst>
            <a:gd name="adj1" fmla="val 20331"/>
            <a:gd name="adj2" fmla="val 132633"/>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別紙１（賃金改善内訳書）の</a:t>
          </a:r>
          <a:r>
            <a:rPr kumimoji="1" lang="ja-JP" altLang="en-US" sz="1050" b="1" i="0">
              <a:solidFill>
                <a:srgbClr val="FF0000"/>
              </a:solidFill>
            </a:rPr>
            <a:t>「選定額（申請額）」</a:t>
          </a:r>
          <a:r>
            <a:rPr kumimoji="1" lang="ja-JP" altLang="en-US" sz="900" b="1" i="0">
              <a:solidFill>
                <a:srgbClr val="FF0000"/>
              </a:solidFill>
            </a:rPr>
            <a:t>の額と一致していることを確認ください。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4.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9FD8-D09F-425A-83B0-BCE05CDE5A10}">
  <dimension ref="A1:AM59"/>
  <sheetViews>
    <sheetView showGridLines="0" showZeros="0" tabSelected="1" view="pageBreakPreview" zoomScale="120" zoomScaleNormal="120" zoomScaleSheetLayoutView="120" workbookViewId="0">
      <selection activeCell="BI41" sqref="BI41"/>
    </sheetView>
  </sheetViews>
  <sheetFormatPr defaultColWidth="2.21875" defaultRowHeight="14.4" x14ac:dyDescent="0.2"/>
  <cols>
    <col min="1" max="1" width="2.6640625" style="2" customWidth="1"/>
    <col min="2" max="2" width="2.44140625" style="2" bestFit="1" customWidth="1"/>
    <col min="3" max="3" width="2.6640625" style="2" bestFit="1" customWidth="1"/>
    <col min="4" max="6" width="2.21875" style="2"/>
    <col min="7" max="8" width="2" style="2" customWidth="1"/>
    <col min="9" max="11" width="2.21875" style="2"/>
    <col min="12" max="12" width="2.21875" style="2" customWidth="1"/>
    <col min="13" max="13" width="2.21875" style="2"/>
    <col min="14" max="14" width="1.77734375" style="2" customWidth="1"/>
    <col min="15" max="17" width="2.21875" style="2"/>
    <col min="18" max="19" width="2" style="2" customWidth="1"/>
    <col min="20" max="20" width="2.44140625" style="2" bestFit="1" customWidth="1"/>
    <col min="21" max="27" width="2.21875" style="2"/>
    <col min="28" max="29" width="2" style="2" customWidth="1"/>
    <col min="30" max="30" width="3.109375" style="2" customWidth="1"/>
    <col min="31" max="31" width="4.109375" style="2" customWidth="1"/>
    <col min="32" max="32" width="3" style="2" customWidth="1"/>
    <col min="33" max="37" width="2.21875" style="2"/>
    <col min="38" max="38" width="3.88671875" style="2" customWidth="1"/>
    <col min="39" max="16384" width="2.21875" style="1"/>
  </cols>
  <sheetData>
    <row r="1" spans="1:39" ht="16.95" customHeight="1" x14ac:dyDescent="0.2">
      <c r="A1" s="4" t="s">
        <v>39</v>
      </c>
      <c r="B1" s="4"/>
      <c r="C1" s="4"/>
      <c r="D1" s="4"/>
      <c r="E1" s="4"/>
      <c r="F1" s="4"/>
      <c r="G1" s="29"/>
      <c r="H1" s="29"/>
      <c r="I1" s="29"/>
      <c r="J1" s="29"/>
      <c r="K1" s="29"/>
      <c r="L1" s="29"/>
      <c r="M1" s="29"/>
      <c r="N1" s="29"/>
      <c r="O1" s="29"/>
      <c r="P1" s="29"/>
      <c r="Q1" s="29"/>
      <c r="R1" s="66"/>
      <c r="S1" s="66"/>
      <c r="T1" s="29"/>
      <c r="U1" s="29"/>
      <c r="V1" s="29"/>
      <c r="W1" s="29"/>
      <c r="X1" s="29"/>
      <c r="Y1" s="28"/>
      <c r="Z1" s="29"/>
      <c r="AA1" s="29"/>
      <c r="AB1" s="66"/>
      <c r="AC1" s="66"/>
      <c r="AD1" s="29"/>
      <c r="AE1" s="28"/>
      <c r="AF1" s="29"/>
      <c r="AG1" s="29"/>
      <c r="AH1" s="29"/>
      <c r="AI1" s="28"/>
      <c r="AJ1" s="29"/>
      <c r="AK1" s="29"/>
      <c r="AL1" s="28"/>
    </row>
    <row r="2" spans="1:39" ht="10.9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6"/>
    </row>
    <row r="3" spans="1:39" ht="27.6" customHeight="1" x14ac:dyDescent="0.2">
      <c r="A3" s="56" t="s">
        <v>38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25"/>
    </row>
    <row r="4" spans="1:39" ht="18.75" customHeight="1" x14ac:dyDescent="0.2">
      <c r="A4" s="4"/>
      <c r="B4" s="4" t="s">
        <v>37</v>
      </c>
      <c r="C4" s="4"/>
      <c r="E4" s="4"/>
      <c r="F4" s="4"/>
      <c r="G4" s="4"/>
      <c r="I4" s="4"/>
      <c r="J4" s="4"/>
      <c r="K4" s="4"/>
      <c r="L4" s="4"/>
      <c r="M4" s="4"/>
      <c r="N4" s="4"/>
      <c r="O4" s="4"/>
      <c r="P4" s="4"/>
      <c r="Q4" s="4"/>
      <c r="R4" s="4"/>
      <c r="S4" s="4"/>
      <c r="T4" s="4"/>
      <c r="U4" s="4"/>
      <c r="V4" s="4"/>
      <c r="W4" s="4"/>
      <c r="X4" s="4"/>
      <c r="Y4" s="4"/>
      <c r="Z4" s="4"/>
      <c r="AA4" s="4"/>
      <c r="AB4" s="4"/>
      <c r="AC4" s="18"/>
      <c r="AD4" s="18"/>
      <c r="AE4" s="18"/>
      <c r="AF4" s="18"/>
      <c r="AG4" s="18"/>
      <c r="AH4" s="18"/>
      <c r="AI4" s="18"/>
      <c r="AJ4" s="18"/>
      <c r="AK4" s="4"/>
      <c r="AL4" s="4"/>
      <c r="AM4" s="3"/>
    </row>
    <row r="5" spans="1:39" ht="25.95" customHeight="1" x14ac:dyDescent="0.2">
      <c r="A5" s="4"/>
      <c r="B5" s="4"/>
      <c r="C5" s="24" t="s">
        <v>36</v>
      </c>
      <c r="D5" s="23"/>
      <c r="E5" s="23"/>
      <c r="F5" s="23"/>
      <c r="G5" s="23"/>
      <c r="H5" s="23"/>
      <c r="I5" s="23"/>
      <c r="J5" s="22"/>
      <c r="K5" s="63" t="s">
        <v>69</v>
      </c>
      <c r="L5" s="64"/>
      <c r="M5" s="64"/>
      <c r="N5" s="64"/>
      <c r="O5" s="64"/>
      <c r="P5" s="64"/>
      <c r="Q5" s="64"/>
      <c r="R5" s="64"/>
      <c r="S5" s="64"/>
      <c r="T5" s="64"/>
      <c r="U5" s="64"/>
      <c r="V5" s="64"/>
      <c r="W5" s="64"/>
      <c r="X5" s="64"/>
      <c r="Y5" s="64"/>
      <c r="Z5" s="64"/>
      <c r="AA5" s="64"/>
      <c r="AB5" s="64"/>
      <c r="AC5" s="64"/>
      <c r="AD5" s="64"/>
      <c r="AE5" s="64"/>
      <c r="AF5" s="64"/>
      <c r="AG5" s="65"/>
      <c r="AH5" s="1"/>
      <c r="AI5" s="1"/>
      <c r="AJ5" s="1"/>
      <c r="AK5" s="1"/>
      <c r="AL5" s="1"/>
    </row>
    <row r="6" spans="1:39" ht="27" customHeight="1" x14ac:dyDescent="0.2">
      <c r="A6" s="4"/>
      <c r="B6" s="4"/>
      <c r="C6" s="21" t="s">
        <v>35</v>
      </c>
      <c r="D6" s="20"/>
      <c r="E6" s="20"/>
      <c r="F6" s="20"/>
      <c r="G6" s="20"/>
      <c r="H6" s="20"/>
      <c r="I6" s="20"/>
      <c r="J6" s="19"/>
      <c r="K6" s="63" t="s">
        <v>70</v>
      </c>
      <c r="L6" s="64"/>
      <c r="M6" s="64"/>
      <c r="N6" s="64"/>
      <c r="O6" s="64"/>
      <c r="P6" s="64"/>
      <c r="Q6" s="64"/>
      <c r="R6" s="64"/>
      <c r="S6" s="64"/>
      <c r="T6" s="64"/>
      <c r="U6" s="64"/>
      <c r="V6" s="64"/>
      <c r="W6" s="64"/>
      <c r="X6" s="64"/>
      <c r="Y6" s="64"/>
      <c r="Z6" s="64"/>
      <c r="AA6" s="64"/>
      <c r="AB6" s="64"/>
      <c r="AC6" s="64"/>
      <c r="AD6" s="64"/>
      <c r="AE6" s="64"/>
      <c r="AF6" s="64"/>
      <c r="AG6" s="65"/>
      <c r="AH6" s="1"/>
      <c r="AI6" s="1"/>
      <c r="AJ6" s="1"/>
      <c r="AK6" s="1"/>
      <c r="AL6" s="1"/>
    </row>
    <row r="7" spans="1:39" ht="9" customHeight="1" x14ac:dyDescent="0.2">
      <c r="A7" s="4"/>
      <c r="B7" s="4"/>
      <c r="C7" s="4"/>
      <c r="E7" s="4"/>
      <c r="F7" s="4"/>
      <c r="G7" s="4"/>
      <c r="I7" s="4"/>
      <c r="J7" s="4"/>
      <c r="K7" s="4"/>
      <c r="L7" s="4"/>
      <c r="M7" s="4"/>
      <c r="N7" s="4"/>
      <c r="O7" s="4"/>
      <c r="P7" s="4"/>
      <c r="Q7" s="4"/>
      <c r="R7" s="4"/>
      <c r="S7" s="4"/>
      <c r="T7" s="4"/>
      <c r="U7" s="4"/>
      <c r="V7" s="4"/>
      <c r="W7" s="4"/>
      <c r="X7" s="4"/>
      <c r="Y7" s="4"/>
      <c r="Z7" s="4"/>
      <c r="AA7" s="4"/>
      <c r="AB7" s="4"/>
      <c r="AC7" s="18"/>
      <c r="AD7" s="18"/>
      <c r="AE7" s="18"/>
      <c r="AF7" s="18"/>
      <c r="AG7" s="18"/>
      <c r="AH7" s="18"/>
      <c r="AI7" s="18"/>
      <c r="AJ7" s="18"/>
      <c r="AK7" s="4"/>
      <c r="AL7" s="4"/>
      <c r="AM7" s="3"/>
    </row>
    <row r="8" spans="1:39" s="8" customFormat="1" ht="18" customHeight="1" x14ac:dyDescent="0.2">
      <c r="B8" s="8" t="s">
        <v>34</v>
      </c>
    </row>
    <row r="9" spans="1:39" s="8" customFormat="1" ht="24" customHeight="1" x14ac:dyDescent="0.2">
      <c r="B9" s="57"/>
      <c r="C9" s="57"/>
      <c r="E9" s="45" t="s">
        <v>33</v>
      </c>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row>
    <row r="10" spans="1:39" s="8" customFormat="1" ht="9" customHeight="1" x14ac:dyDescent="0.2">
      <c r="B10" s="13"/>
      <c r="C10" s="13"/>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9" s="8" customFormat="1" ht="17.399999999999999" customHeight="1" x14ac:dyDescent="0.2">
      <c r="C11" s="13"/>
      <c r="E11" s="10"/>
      <c r="F11" s="67" t="s">
        <v>71</v>
      </c>
      <c r="G11" s="68"/>
      <c r="H11" s="60" t="s">
        <v>32</v>
      </c>
      <c r="I11" s="61"/>
      <c r="J11" s="61"/>
      <c r="K11" s="61"/>
      <c r="L11" s="61"/>
      <c r="M11" s="61"/>
      <c r="N11" s="61"/>
      <c r="O11" s="61"/>
      <c r="P11" s="61"/>
      <c r="Q11" s="61"/>
      <c r="R11" s="61"/>
      <c r="S11" s="61"/>
      <c r="T11" s="61"/>
      <c r="U11" s="61"/>
      <c r="V11" s="61"/>
      <c r="W11" s="61"/>
      <c r="X11" s="61"/>
      <c r="Y11" s="61"/>
      <c r="Z11" s="61"/>
      <c r="AA11" s="62"/>
      <c r="AB11" s="10"/>
      <c r="AC11" s="10"/>
      <c r="AD11" s="10"/>
      <c r="AE11" s="10"/>
      <c r="AF11" s="10"/>
      <c r="AG11" s="10"/>
      <c r="AH11" s="10"/>
      <c r="AI11" s="10"/>
      <c r="AJ11" s="10"/>
      <c r="AK11" s="10"/>
      <c r="AL11" s="10"/>
    </row>
    <row r="12" spans="1:39" s="8" customFormat="1" ht="17.399999999999999" customHeight="1" x14ac:dyDescent="0.2">
      <c r="C12" s="13"/>
      <c r="E12" s="10"/>
      <c r="F12" s="58"/>
      <c r="G12" s="59"/>
      <c r="H12" s="60" t="s">
        <v>31</v>
      </c>
      <c r="I12" s="61"/>
      <c r="J12" s="61"/>
      <c r="K12" s="61"/>
      <c r="L12" s="61"/>
      <c r="M12" s="61"/>
      <c r="N12" s="61"/>
      <c r="O12" s="61"/>
      <c r="P12" s="61"/>
      <c r="Q12" s="61"/>
      <c r="R12" s="61"/>
      <c r="S12" s="61"/>
      <c r="T12" s="61"/>
      <c r="U12" s="61"/>
      <c r="V12" s="61"/>
      <c r="W12" s="61"/>
      <c r="X12" s="61"/>
      <c r="Y12" s="61"/>
      <c r="Z12" s="61"/>
      <c r="AA12" s="62"/>
      <c r="AB12" s="10"/>
      <c r="AC12" s="10"/>
      <c r="AD12" s="10"/>
      <c r="AE12" s="10"/>
      <c r="AF12" s="10"/>
      <c r="AG12" s="10"/>
      <c r="AH12" s="10"/>
      <c r="AI12" s="10"/>
      <c r="AJ12" s="10"/>
      <c r="AK12" s="10"/>
      <c r="AL12" s="10"/>
    </row>
    <row r="13" spans="1:39" s="8" customFormat="1" ht="17.399999999999999" customHeight="1" x14ac:dyDescent="0.2">
      <c r="C13" s="13"/>
      <c r="E13" s="10"/>
      <c r="F13" s="58"/>
      <c r="G13" s="59"/>
      <c r="H13" s="60" t="s">
        <v>30</v>
      </c>
      <c r="I13" s="61"/>
      <c r="J13" s="61"/>
      <c r="K13" s="61"/>
      <c r="L13" s="61"/>
      <c r="M13" s="61"/>
      <c r="N13" s="61"/>
      <c r="O13" s="61"/>
      <c r="P13" s="61"/>
      <c r="Q13" s="61"/>
      <c r="R13" s="61"/>
      <c r="S13" s="61"/>
      <c r="T13" s="61"/>
      <c r="U13" s="61"/>
      <c r="V13" s="61"/>
      <c r="W13" s="61"/>
      <c r="X13" s="61"/>
      <c r="Y13" s="61"/>
      <c r="Z13" s="61"/>
      <c r="AA13" s="62"/>
      <c r="AB13" s="10"/>
      <c r="AC13" s="10"/>
      <c r="AD13" s="10"/>
      <c r="AE13" s="10"/>
      <c r="AF13" s="10"/>
      <c r="AG13" s="10"/>
      <c r="AH13" s="10"/>
      <c r="AI13" s="10"/>
      <c r="AJ13" s="10"/>
      <c r="AK13" s="10"/>
      <c r="AL13" s="10"/>
    </row>
    <row r="14" spans="1:39" s="8" customFormat="1" ht="17.399999999999999" customHeight="1" x14ac:dyDescent="0.2">
      <c r="C14" s="13"/>
      <c r="E14" s="10"/>
      <c r="F14" s="58"/>
      <c r="G14" s="59"/>
      <c r="H14" s="60" t="s">
        <v>29</v>
      </c>
      <c r="I14" s="61"/>
      <c r="J14" s="61"/>
      <c r="K14" s="61"/>
      <c r="L14" s="61"/>
      <c r="M14" s="61"/>
      <c r="N14" s="61"/>
      <c r="O14" s="61"/>
      <c r="P14" s="61"/>
      <c r="Q14" s="61"/>
      <c r="R14" s="61"/>
      <c r="S14" s="61"/>
      <c r="T14" s="61"/>
      <c r="U14" s="61"/>
      <c r="V14" s="61"/>
      <c r="W14" s="61"/>
      <c r="X14" s="61"/>
      <c r="Y14" s="61"/>
      <c r="Z14" s="61"/>
      <c r="AA14" s="62"/>
      <c r="AB14" s="10"/>
      <c r="AC14" s="10"/>
      <c r="AD14" s="10"/>
      <c r="AE14" s="10"/>
      <c r="AF14" s="10"/>
      <c r="AG14" s="10"/>
      <c r="AH14" s="10"/>
      <c r="AI14" s="10"/>
      <c r="AJ14" s="10"/>
      <c r="AK14" s="10"/>
      <c r="AL14" s="10"/>
    </row>
    <row r="15" spans="1:39" s="8" customFormat="1" ht="17.399999999999999" customHeight="1" x14ac:dyDescent="0.2">
      <c r="C15" s="13"/>
      <c r="E15" s="10"/>
      <c r="F15" s="58"/>
      <c r="G15" s="59"/>
      <c r="H15" s="60" t="s">
        <v>28</v>
      </c>
      <c r="I15" s="61"/>
      <c r="J15" s="61"/>
      <c r="K15" s="61"/>
      <c r="L15" s="61"/>
      <c r="M15" s="61"/>
      <c r="N15" s="61"/>
      <c r="O15" s="61"/>
      <c r="P15" s="61"/>
      <c r="Q15" s="61"/>
      <c r="R15" s="61"/>
      <c r="S15" s="61"/>
      <c r="T15" s="61"/>
      <c r="U15" s="61"/>
      <c r="V15" s="61"/>
      <c r="W15" s="61"/>
      <c r="X15" s="61"/>
      <c r="Y15" s="61"/>
      <c r="Z15" s="61"/>
      <c r="AA15" s="62"/>
      <c r="AB15" s="10"/>
      <c r="AC15" s="10"/>
      <c r="AD15" s="10"/>
      <c r="AE15" s="10"/>
      <c r="AF15" s="10"/>
      <c r="AG15" s="10"/>
      <c r="AH15" s="10"/>
      <c r="AI15" s="10"/>
      <c r="AJ15" s="10"/>
      <c r="AK15" s="10"/>
      <c r="AL15" s="10"/>
    </row>
    <row r="16" spans="1:39" s="8" customFormat="1" ht="9.6" customHeight="1" x14ac:dyDescent="0.2">
      <c r="B16" s="13"/>
      <c r="C16" s="13"/>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row>
    <row r="17" spans="2:38" s="8" customFormat="1" ht="33" customHeight="1" x14ac:dyDescent="0.2">
      <c r="B17" s="47"/>
      <c r="C17" s="47"/>
      <c r="E17" s="45" t="s">
        <v>27</v>
      </c>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2:38" s="8" customFormat="1" ht="17.399999999999999" customHeight="1" x14ac:dyDescent="0.2">
      <c r="E18" s="45" t="s">
        <v>26</v>
      </c>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2:38" s="8" customFormat="1" ht="18.600000000000001" customHeight="1" x14ac:dyDescent="0.2">
      <c r="E19" s="10"/>
      <c r="F19" s="17" t="b">
        <v>0</v>
      </c>
      <c r="G19" s="8" t="s">
        <v>25</v>
      </c>
      <c r="H19" s="10"/>
      <c r="I19" s="10"/>
      <c r="J19" s="10"/>
      <c r="K19" s="17" t="b">
        <v>0</v>
      </c>
      <c r="L19" s="8" t="s">
        <v>24</v>
      </c>
      <c r="M19" s="10"/>
      <c r="N19" s="10"/>
      <c r="O19" s="10"/>
      <c r="P19" s="10"/>
      <c r="Q19" s="10"/>
      <c r="R19" s="17" t="b">
        <v>0</v>
      </c>
      <c r="S19" s="8" t="s">
        <v>23</v>
      </c>
      <c r="T19" s="10"/>
      <c r="U19" s="10"/>
      <c r="V19" s="10"/>
      <c r="W19" s="10"/>
      <c r="X19" s="10"/>
      <c r="Y19" s="10"/>
      <c r="Z19" s="10"/>
      <c r="AA19" s="10"/>
      <c r="AB19" s="10"/>
      <c r="AC19" s="10"/>
      <c r="AD19" s="10"/>
      <c r="AE19" s="10"/>
      <c r="AF19" s="10"/>
      <c r="AG19" s="10"/>
      <c r="AH19" s="10"/>
      <c r="AI19" s="10"/>
      <c r="AJ19" s="10"/>
      <c r="AK19" s="10"/>
      <c r="AL19" s="10"/>
    </row>
    <row r="20" spans="2:38" s="8" customFormat="1" ht="15" customHeight="1" x14ac:dyDescent="0.2">
      <c r="B20" s="13"/>
      <c r="C20" s="13"/>
      <c r="E20" s="10"/>
      <c r="F20" s="46" t="s">
        <v>22</v>
      </c>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row>
    <row r="21" spans="2:38" s="8" customFormat="1" ht="9.6" customHeight="1" x14ac:dyDescent="0.2">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row>
    <row r="22" spans="2:38" s="8" customFormat="1" ht="18" customHeight="1" x14ac:dyDescent="0.2">
      <c r="B22" s="8" t="s">
        <v>21</v>
      </c>
    </row>
    <row r="23" spans="2:38" s="8" customFormat="1" ht="13.2" x14ac:dyDescent="0.2">
      <c r="C23" s="8" t="s">
        <v>20</v>
      </c>
    </row>
    <row r="24" spans="2:38" s="8" customFormat="1" ht="13.2" x14ac:dyDescent="0.2">
      <c r="D24" s="16" t="s">
        <v>19</v>
      </c>
    </row>
    <row r="25" spans="2:38" s="8" customFormat="1" ht="29.4" customHeight="1" x14ac:dyDescent="0.2">
      <c r="B25" s="47"/>
      <c r="C25" s="47"/>
      <c r="E25" s="45" t="s">
        <v>18</v>
      </c>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row>
    <row r="26" spans="2:38" s="8" customFormat="1" ht="45" customHeight="1" x14ac:dyDescent="0.2">
      <c r="B26" s="47"/>
      <c r="C26" s="47"/>
      <c r="E26" s="45" t="s">
        <v>17</v>
      </c>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row>
    <row r="27" spans="2:38" s="8" customFormat="1" ht="42.6" customHeight="1" x14ac:dyDescent="0.2">
      <c r="B27" s="47"/>
      <c r="C27" s="47"/>
      <c r="E27" s="45" t="s">
        <v>16</v>
      </c>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row>
    <row r="28" spans="2:38" s="8" customFormat="1" ht="18" customHeight="1" x14ac:dyDescent="0.2">
      <c r="B28" s="47"/>
      <c r="C28" s="47"/>
      <c r="E28" s="44" t="s">
        <v>15</v>
      </c>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row>
    <row r="29" spans="2:38" s="8" customFormat="1" ht="31.2" customHeight="1" x14ac:dyDescent="0.2">
      <c r="B29" s="47"/>
      <c r="C29" s="47"/>
      <c r="E29" s="45" t="s">
        <v>14</v>
      </c>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row>
    <row r="30" spans="2:38" s="8" customFormat="1" ht="19.2" customHeight="1" x14ac:dyDescent="0.2">
      <c r="B30" s="47"/>
      <c r="C30" s="47"/>
      <c r="E30" s="44" t="s">
        <v>13</v>
      </c>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row>
    <row r="31" spans="2:38" s="8" customFormat="1" ht="30.6" customHeight="1" x14ac:dyDescent="0.2">
      <c r="B31" s="47"/>
      <c r="C31" s="47"/>
      <c r="E31" s="45" t="s">
        <v>12</v>
      </c>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row>
    <row r="32" spans="2:38" s="8" customFormat="1" ht="19.2" customHeight="1" x14ac:dyDescent="0.2">
      <c r="B32" s="47"/>
      <c r="C32" s="47"/>
      <c r="E32" s="44" t="s">
        <v>11</v>
      </c>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row>
    <row r="33" spans="1:39" s="8" customFormat="1" ht="9.6" customHeight="1" x14ac:dyDescent="0.2"/>
    <row r="34" spans="1:39" s="8" customFormat="1" ht="18" customHeight="1" x14ac:dyDescent="0.2">
      <c r="B34" s="8" t="s">
        <v>10</v>
      </c>
    </row>
    <row r="35" spans="1:39" s="8" customFormat="1" ht="25.95" customHeight="1" x14ac:dyDescent="0.2">
      <c r="C35" s="38" t="s">
        <v>9</v>
      </c>
      <c r="D35" s="39"/>
      <c r="E35" s="39"/>
      <c r="F35" s="39"/>
      <c r="G35" s="39"/>
      <c r="H35" s="39"/>
      <c r="I35" s="40"/>
      <c r="J35" s="14"/>
      <c r="L35" s="38" t="s">
        <v>8</v>
      </c>
      <c r="M35" s="39"/>
      <c r="N35" s="39"/>
      <c r="O35" s="39"/>
      <c r="P35" s="39"/>
      <c r="Q35" s="39"/>
      <c r="R35" s="39"/>
      <c r="S35" s="40"/>
      <c r="T35" s="14"/>
      <c r="V35" s="74" t="s">
        <v>7</v>
      </c>
      <c r="W35" s="75"/>
      <c r="X35" s="75"/>
      <c r="Y35" s="75"/>
      <c r="Z35" s="75"/>
      <c r="AA35" s="75"/>
      <c r="AB35" s="75"/>
      <c r="AC35" s="76"/>
      <c r="AD35" s="14"/>
      <c r="AE35" s="38" t="s">
        <v>75</v>
      </c>
      <c r="AF35" s="39"/>
      <c r="AG35" s="39"/>
      <c r="AH35" s="39"/>
      <c r="AI35" s="39"/>
      <c r="AJ35" s="39"/>
      <c r="AK35" s="39"/>
      <c r="AL35" s="40"/>
    </row>
    <row r="36" spans="1:39" s="8" customFormat="1" ht="22.95" customHeight="1" x14ac:dyDescent="0.2">
      <c r="C36" s="48">
        <v>19</v>
      </c>
      <c r="D36" s="49"/>
      <c r="E36" s="49"/>
      <c r="F36" s="49"/>
      <c r="G36" s="49"/>
      <c r="H36" s="49"/>
      <c r="I36" s="50"/>
      <c r="J36" s="51" t="s">
        <v>6</v>
      </c>
      <c r="K36" s="52"/>
      <c r="L36" s="53">
        <v>72000</v>
      </c>
      <c r="M36" s="54"/>
      <c r="N36" s="54"/>
      <c r="O36" s="54"/>
      <c r="P36" s="54"/>
      <c r="Q36" s="54"/>
      <c r="R36" s="54"/>
      <c r="S36" s="55"/>
      <c r="T36" s="72" t="s">
        <v>3</v>
      </c>
      <c r="U36" s="73"/>
      <c r="V36" s="77">
        <f>IF(C36&gt;=3,C36*L36,0)</f>
        <v>1368000</v>
      </c>
      <c r="W36" s="78"/>
      <c r="X36" s="78"/>
      <c r="Y36" s="78"/>
      <c r="Z36" s="78"/>
      <c r="AA36" s="78"/>
      <c r="AB36" s="78"/>
      <c r="AC36" s="79"/>
      <c r="AD36" s="11"/>
      <c r="AE36" s="41">
        <f>MAX(V36,V39)</f>
        <v>1368000</v>
      </c>
      <c r="AF36" s="42"/>
      <c r="AG36" s="42"/>
      <c r="AH36" s="42"/>
      <c r="AI36" s="42"/>
      <c r="AJ36" s="42"/>
      <c r="AK36" s="42"/>
      <c r="AL36" s="43"/>
    </row>
    <row r="37" spans="1:39" s="2" customFormat="1" ht="9"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s="8" customFormat="1" ht="25.95" customHeight="1" x14ac:dyDescent="0.2">
      <c r="C38" s="36"/>
      <c r="D38" s="37"/>
      <c r="E38" s="37"/>
      <c r="F38" s="37"/>
      <c r="G38" s="37"/>
      <c r="H38" s="37"/>
      <c r="I38" s="37"/>
      <c r="J38" s="37"/>
      <c r="L38" s="38" t="s">
        <v>5</v>
      </c>
      <c r="M38" s="39"/>
      <c r="N38" s="39"/>
      <c r="O38" s="39"/>
      <c r="P38" s="39"/>
      <c r="Q38" s="39"/>
      <c r="R38" s="39"/>
      <c r="S38" s="40"/>
      <c r="T38" s="14"/>
      <c r="V38" s="74" t="s">
        <v>4</v>
      </c>
      <c r="W38" s="75"/>
      <c r="X38" s="75"/>
      <c r="Y38" s="75"/>
      <c r="Z38" s="75"/>
      <c r="AA38" s="75"/>
      <c r="AB38" s="75"/>
      <c r="AC38" s="76"/>
      <c r="AD38" s="14"/>
      <c r="AF38" s="37"/>
      <c r="AG38" s="37"/>
      <c r="AH38" s="37"/>
      <c r="AI38" s="37"/>
      <c r="AJ38" s="37"/>
      <c r="AK38" s="37"/>
      <c r="AL38" s="37"/>
    </row>
    <row r="39" spans="1:39" s="8" customFormat="1" ht="21.6" customHeight="1" x14ac:dyDescent="0.2">
      <c r="C39" s="37"/>
      <c r="D39" s="37"/>
      <c r="E39" s="37"/>
      <c r="F39" s="37"/>
      <c r="G39" s="37"/>
      <c r="H39" s="37"/>
      <c r="I39" s="37"/>
      <c r="J39" s="37"/>
      <c r="L39" s="53">
        <v>150000</v>
      </c>
      <c r="M39" s="54"/>
      <c r="N39" s="54"/>
      <c r="O39" s="54"/>
      <c r="P39" s="54"/>
      <c r="Q39" s="54"/>
      <c r="R39" s="54"/>
      <c r="S39" s="55"/>
      <c r="T39" s="72" t="s">
        <v>3</v>
      </c>
      <c r="U39" s="73"/>
      <c r="V39" s="85">
        <f>IF(AND(C36&lt;=2,1&lt;=C36),150000,0)</f>
        <v>0</v>
      </c>
      <c r="W39" s="86"/>
      <c r="X39" s="86"/>
      <c r="Y39" s="86"/>
      <c r="Z39" s="86"/>
      <c r="AA39" s="86"/>
      <c r="AB39" s="86"/>
      <c r="AC39" s="87"/>
      <c r="AD39" s="11"/>
      <c r="AE39" s="80" t="s">
        <v>2</v>
      </c>
      <c r="AF39" s="81"/>
      <c r="AG39" s="81"/>
      <c r="AH39" s="81"/>
      <c r="AI39" s="81"/>
      <c r="AJ39" s="81"/>
      <c r="AK39" s="81"/>
      <c r="AL39" s="82"/>
    </row>
    <row r="40" spans="1:39" s="2" customFormat="1" ht="7.9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83"/>
      <c r="AF40" s="36"/>
      <c r="AG40" s="36"/>
      <c r="AH40" s="36"/>
      <c r="AI40" s="36"/>
      <c r="AJ40" s="36"/>
      <c r="AK40" s="36"/>
      <c r="AL40" s="84"/>
      <c r="AM40" s="4"/>
    </row>
    <row r="41" spans="1:39" s="8" customFormat="1" ht="24.6" customHeight="1" x14ac:dyDescent="0.2">
      <c r="C41" s="38" t="s">
        <v>1</v>
      </c>
      <c r="D41" s="39"/>
      <c r="E41" s="39"/>
      <c r="F41" s="39"/>
      <c r="G41" s="39"/>
      <c r="H41" s="39"/>
      <c r="I41" s="39"/>
      <c r="J41" s="40"/>
      <c r="AE41" s="69" t="s">
        <v>0</v>
      </c>
      <c r="AF41" s="70"/>
      <c r="AG41" s="70"/>
      <c r="AH41" s="70"/>
      <c r="AI41" s="70"/>
      <c r="AJ41" s="70"/>
      <c r="AK41" s="70"/>
      <c r="AL41" s="71"/>
    </row>
    <row r="42" spans="1:39" s="8" customFormat="1" ht="21" customHeight="1" x14ac:dyDescent="0.2">
      <c r="C42" s="41">
        <v>1500000</v>
      </c>
      <c r="D42" s="42"/>
      <c r="E42" s="42"/>
      <c r="F42" s="42"/>
      <c r="G42" s="42"/>
      <c r="H42" s="42"/>
      <c r="I42" s="42"/>
      <c r="J42" s="43"/>
      <c r="P42" s="10"/>
      <c r="AD42" s="9"/>
      <c r="AE42" s="41">
        <f>MIN(AE36,C42)</f>
        <v>1368000</v>
      </c>
      <c r="AF42" s="42"/>
      <c r="AG42" s="42"/>
      <c r="AH42" s="42"/>
      <c r="AI42" s="42"/>
      <c r="AJ42" s="42"/>
      <c r="AK42" s="42"/>
      <c r="AL42" s="43"/>
    </row>
    <row r="43" spans="1:39" s="2" customFormat="1" ht="7.9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ht="18.75" customHeight="1" x14ac:dyDescent="0.2">
      <c r="A44" s="4"/>
      <c r="B44" s="4"/>
      <c r="C44" s="4"/>
      <c r="D44" s="4"/>
      <c r="E44" s="4"/>
      <c r="F44" s="4"/>
      <c r="G44" s="4"/>
      <c r="H44" s="4"/>
      <c r="I44" s="4"/>
      <c r="J44" s="4"/>
      <c r="K44" s="4"/>
      <c r="L44" s="4"/>
      <c r="M44" s="4"/>
      <c r="N44" s="4"/>
      <c r="O44" s="4"/>
      <c r="P44" s="4"/>
      <c r="Q44" s="4"/>
      <c r="AM44" s="3"/>
    </row>
    <row r="45" spans="1:39" ht="18.75" customHeight="1" x14ac:dyDescent="0.2">
      <c r="A45" s="4"/>
      <c r="B45" s="4"/>
      <c r="C45" s="4"/>
      <c r="D45" s="4"/>
      <c r="E45" s="4"/>
      <c r="F45" s="4"/>
      <c r="G45" s="4"/>
      <c r="H45" s="4"/>
      <c r="I45" s="4"/>
      <c r="J45" s="4"/>
      <c r="K45" s="4"/>
      <c r="L45" s="4"/>
      <c r="M45" s="4"/>
      <c r="N45" s="4"/>
      <c r="O45" s="4"/>
      <c r="P45" s="4"/>
      <c r="Q45" s="4"/>
      <c r="AM45" s="3"/>
    </row>
    <row r="46" spans="1:39" x14ac:dyDescent="0.2">
      <c r="A46" s="4"/>
      <c r="B46" s="4"/>
      <c r="C46" s="4"/>
      <c r="D46" s="4"/>
      <c r="E46" s="4"/>
      <c r="F46" s="4"/>
      <c r="G46" s="4"/>
      <c r="H46" s="4"/>
      <c r="I46" s="4"/>
      <c r="J46" s="4"/>
      <c r="K46" s="4"/>
      <c r="L46" s="4"/>
      <c r="M46" s="4"/>
      <c r="N46" s="4"/>
      <c r="O46" s="4"/>
      <c r="P46" s="4"/>
      <c r="Q46" s="4"/>
      <c r="R46" s="4"/>
      <c r="W46" s="7"/>
      <c r="X46" s="7"/>
      <c r="Y46" s="7"/>
      <c r="Z46" s="7"/>
      <c r="AA46" s="6"/>
      <c r="AB46" s="6"/>
      <c r="AC46" s="6"/>
      <c r="AD46" s="6"/>
      <c r="AE46" s="6"/>
      <c r="AF46" s="6"/>
      <c r="AG46" s="6"/>
      <c r="AH46" s="6"/>
      <c r="AI46" s="6"/>
      <c r="AJ46" s="6"/>
      <c r="AK46" s="6"/>
      <c r="AL46" s="4"/>
      <c r="AM46" s="3"/>
    </row>
    <row r="47" spans="1:39" ht="6" customHeight="1" x14ac:dyDescent="0.2">
      <c r="A47" s="4"/>
      <c r="B47" s="4"/>
      <c r="C47" s="4"/>
      <c r="D47" s="4"/>
      <c r="E47" s="4"/>
      <c r="F47" s="4"/>
      <c r="G47" s="4"/>
      <c r="H47" s="4"/>
      <c r="I47" s="4"/>
      <c r="J47" s="4"/>
      <c r="K47" s="4"/>
      <c r="L47" s="4"/>
      <c r="M47" s="4"/>
      <c r="N47" s="4"/>
      <c r="O47" s="4"/>
      <c r="P47" s="4"/>
      <c r="Q47" s="4"/>
      <c r="S47" s="5"/>
      <c r="T47" s="5"/>
      <c r="U47" s="5"/>
      <c r="V47" s="5"/>
      <c r="W47" s="5"/>
      <c r="X47" s="5"/>
      <c r="Y47" s="5"/>
      <c r="Z47" s="5"/>
      <c r="AA47" s="5"/>
      <c r="AB47" s="5"/>
      <c r="AC47" s="5"/>
      <c r="AD47" s="4"/>
      <c r="AE47" s="4"/>
      <c r="AF47" s="4"/>
      <c r="AG47" s="4"/>
      <c r="AH47" s="4"/>
      <c r="AI47" s="4"/>
      <c r="AJ47" s="4"/>
      <c r="AK47" s="4"/>
      <c r="AL47" s="4"/>
      <c r="AM47" s="3"/>
    </row>
    <row r="48" spans="1:39" x14ac:dyDescent="0.2">
      <c r="A48" s="4"/>
      <c r="B48" s="4"/>
      <c r="P48" s="4"/>
      <c r="Q48" s="4"/>
      <c r="R48" s="4"/>
    </row>
    <row r="49" spans="1:39" ht="18.75" customHeight="1" x14ac:dyDescent="0.2">
      <c r="A49" s="4"/>
      <c r="B49" s="4"/>
      <c r="P49" s="4"/>
      <c r="Q49" s="4"/>
      <c r="R49" s="4"/>
    </row>
    <row r="50" spans="1:39" ht="18.75" customHeight="1" x14ac:dyDescent="0.2">
      <c r="A50" s="4"/>
      <c r="B50" s="4"/>
      <c r="P50" s="4"/>
      <c r="Q50" s="4"/>
      <c r="R50" s="4"/>
    </row>
    <row r="51" spans="1:39" ht="18.75" customHeight="1" x14ac:dyDescent="0.2">
      <c r="A51" s="4"/>
      <c r="B51" s="4"/>
      <c r="P51" s="4"/>
      <c r="Q51" s="4"/>
      <c r="R51" s="4"/>
    </row>
    <row r="52" spans="1:39" ht="39" customHeight="1" x14ac:dyDescent="0.2">
      <c r="A52" s="4"/>
      <c r="B52" s="4"/>
      <c r="P52" s="4"/>
      <c r="Q52" s="4"/>
      <c r="R52" s="4"/>
    </row>
    <row r="53" spans="1:39" ht="18.75" customHeight="1" x14ac:dyDescent="0.2">
      <c r="A53" s="4"/>
      <c r="B53" s="4"/>
      <c r="P53" s="4"/>
      <c r="Q53" s="4"/>
      <c r="R53" s="4"/>
    </row>
    <row r="54" spans="1:39" ht="18.75" customHeight="1" x14ac:dyDescent="0.2">
      <c r="A54" s="4"/>
      <c r="B54" s="4"/>
      <c r="P54" s="4"/>
      <c r="Q54" s="4"/>
      <c r="R54" s="4"/>
    </row>
    <row r="55" spans="1:39" ht="18.75" customHeight="1" x14ac:dyDescent="0.2">
      <c r="A55" s="4"/>
      <c r="B55" s="4"/>
      <c r="P55" s="4"/>
      <c r="Q55" s="4"/>
      <c r="R55" s="4"/>
    </row>
    <row r="56" spans="1:39" ht="18.75" customHeight="1" x14ac:dyDescent="0.2">
      <c r="A56" s="4"/>
      <c r="B56" s="4"/>
      <c r="P56" s="4"/>
      <c r="Q56" s="4"/>
      <c r="R56" s="4"/>
    </row>
    <row r="57" spans="1:39" ht="18.75" customHeight="1" x14ac:dyDescent="0.2">
      <c r="A57" s="4"/>
      <c r="B57" s="4"/>
      <c r="P57" s="4"/>
      <c r="Q57" s="4"/>
      <c r="R57" s="4"/>
    </row>
    <row r="58" spans="1:39" x14ac:dyDescent="0.2">
      <c r="A58" s="4"/>
      <c r="B58" s="4"/>
      <c r="C58" s="4"/>
      <c r="D58" s="4"/>
      <c r="E58" s="4"/>
      <c r="F58" s="4"/>
      <c r="G58" s="4"/>
      <c r="H58" s="4"/>
      <c r="I58" s="4"/>
      <c r="J58" s="4"/>
      <c r="K58" s="4"/>
      <c r="L58" s="4"/>
      <c r="M58" s="4"/>
      <c r="N58" s="4"/>
      <c r="O58" s="4"/>
      <c r="P58" s="4"/>
      <c r="Q58" s="4"/>
      <c r="R58" s="4"/>
    </row>
    <row r="59" spans="1:39"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3"/>
    </row>
  </sheetData>
  <mergeCells count="60">
    <mergeCell ref="AB1:AC1"/>
    <mergeCell ref="AE41:AL41"/>
    <mergeCell ref="AF38:AL38"/>
    <mergeCell ref="T36:U36"/>
    <mergeCell ref="V35:AC35"/>
    <mergeCell ref="V36:AC36"/>
    <mergeCell ref="AE39:AL40"/>
    <mergeCell ref="V38:AC38"/>
    <mergeCell ref="V39:AC39"/>
    <mergeCell ref="AE35:AL35"/>
    <mergeCell ref="AE36:AL36"/>
    <mergeCell ref="T39:U39"/>
    <mergeCell ref="F13:G13"/>
    <mergeCell ref="R1:S1"/>
    <mergeCell ref="B32:C32"/>
    <mergeCell ref="B28:C28"/>
    <mergeCell ref="K6:AG6"/>
    <mergeCell ref="H11:AA11"/>
    <mergeCell ref="H12:AA12"/>
    <mergeCell ref="H13:AA13"/>
    <mergeCell ref="H14:AA14"/>
    <mergeCell ref="F11:G11"/>
    <mergeCell ref="E26:AL26"/>
    <mergeCell ref="E28:AL28"/>
    <mergeCell ref="E29:AL29"/>
    <mergeCell ref="B29:C29"/>
    <mergeCell ref="B30:C30"/>
    <mergeCell ref="B31:C31"/>
    <mergeCell ref="L36:S36"/>
    <mergeCell ref="L39:S39"/>
    <mergeCell ref="A3:AL3"/>
    <mergeCell ref="E9:AL9"/>
    <mergeCell ref="E27:AL27"/>
    <mergeCell ref="B9:C9"/>
    <mergeCell ref="F14:G14"/>
    <mergeCell ref="F15:G15"/>
    <mergeCell ref="B26:C26"/>
    <mergeCell ref="B27:C27"/>
    <mergeCell ref="E25:AL25"/>
    <mergeCell ref="E17:AL17"/>
    <mergeCell ref="F12:G12"/>
    <mergeCell ref="B17:C17"/>
    <mergeCell ref="H15:AA15"/>
    <mergeCell ref="K5:AG5"/>
    <mergeCell ref="C38:J38"/>
    <mergeCell ref="L38:S38"/>
    <mergeCell ref="AE42:AL42"/>
    <mergeCell ref="E32:AL32"/>
    <mergeCell ref="E18:AL18"/>
    <mergeCell ref="F20:AL20"/>
    <mergeCell ref="C39:J39"/>
    <mergeCell ref="C42:J42"/>
    <mergeCell ref="C41:J41"/>
    <mergeCell ref="B25:C25"/>
    <mergeCell ref="C35:I35"/>
    <mergeCell ref="C36:I36"/>
    <mergeCell ref="J36:K36"/>
    <mergeCell ref="E31:AL31"/>
    <mergeCell ref="E30:AL30"/>
    <mergeCell ref="L35:S35"/>
  </mergeCells>
  <phoneticPr fontId="4"/>
  <dataValidations count="1">
    <dataValidation type="list" allowBlank="1" showInputMessage="1" showErrorMessage="1" sqref="F11:G15" xr:uid="{4B90CE62-1E25-469F-ABED-2B69FC5FD4F4}">
      <formula1>"○,　　"</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83820</xdr:colOff>
                    <xdr:row>8</xdr:row>
                    <xdr:rowOff>60960</xdr:rowOff>
                  </from>
                  <to>
                    <xdr:col>2</xdr:col>
                    <xdr:colOff>114300</xdr:colOff>
                    <xdr:row>8</xdr:row>
                    <xdr:rowOff>289560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99060</xdr:colOff>
                    <xdr:row>16</xdr:row>
                    <xdr:rowOff>83820</xdr:rowOff>
                  </from>
                  <to>
                    <xdr:col>2</xdr:col>
                    <xdr:colOff>160020</xdr:colOff>
                    <xdr:row>16</xdr:row>
                    <xdr:rowOff>335280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68580</xdr:colOff>
                    <xdr:row>24</xdr:row>
                    <xdr:rowOff>76200</xdr:rowOff>
                  </from>
                  <to>
                    <xdr:col>2</xdr:col>
                    <xdr:colOff>175260</xdr:colOff>
                    <xdr:row>24</xdr:row>
                    <xdr:rowOff>312420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68580</xdr:colOff>
                    <xdr:row>25</xdr:row>
                    <xdr:rowOff>22860</xdr:rowOff>
                  </from>
                  <to>
                    <xdr:col>2</xdr:col>
                    <xdr:colOff>175260</xdr:colOff>
                    <xdr:row>25</xdr:row>
                    <xdr:rowOff>251460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68580</xdr:colOff>
                    <xdr:row>26</xdr:row>
                    <xdr:rowOff>76200</xdr:rowOff>
                  </from>
                  <to>
                    <xdr:col>2</xdr:col>
                    <xdr:colOff>175260</xdr:colOff>
                    <xdr:row>26</xdr:row>
                    <xdr:rowOff>312420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68580</xdr:colOff>
                    <xdr:row>27</xdr:row>
                    <xdr:rowOff>0</xdr:rowOff>
                  </from>
                  <to>
                    <xdr:col>2</xdr:col>
                    <xdr:colOff>175260</xdr:colOff>
                    <xdr:row>28</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22860</xdr:colOff>
                    <xdr:row>28</xdr:row>
                    <xdr:rowOff>60960</xdr:rowOff>
                  </from>
                  <to>
                    <xdr:col>2</xdr:col>
                    <xdr:colOff>121920</xdr:colOff>
                    <xdr:row>28</xdr:row>
                    <xdr:rowOff>297180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22860</xdr:colOff>
                    <xdr:row>28</xdr:row>
                    <xdr:rowOff>388620</xdr:rowOff>
                  </from>
                  <to>
                    <xdr:col>2</xdr:col>
                    <xdr:colOff>121920</xdr:colOff>
                    <xdr:row>29</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30480</xdr:colOff>
                    <xdr:row>30</xdr:row>
                    <xdr:rowOff>60960</xdr:rowOff>
                  </from>
                  <to>
                    <xdr:col>2</xdr:col>
                    <xdr:colOff>121920</xdr:colOff>
                    <xdr:row>30</xdr:row>
                    <xdr:rowOff>289560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38100</xdr:colOff>
                    <xdr:row>30</xdr:row>
                    <xdr:rowOff>365760</xdr:rowOff>
                  </from>
                  <to>
                    <xdr:col>2</xdr:col>
                    <xdr:colOff>137160</xdr:colOff>
                    <xdr:row>31</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E126B-5C03-402F-B652-6215195A072A}">
  <dimension ref="A1:AM57"/>
  <sheetViews>
    <sheetView showGridLines="0" showZeros="0" view="pageBreakPreview" zoomScale="120" zoomScaleNormal="120" zoomScaleSheetLayoutView="120" workbookViewId="0">
      <selection activeCell="E15" sqref="E15:AL15"/>
    </sheetView>
  </sheetViews>
  <sheetFormatPr defaultColWidth="2.21875" defaultRowHeight="14.4" x14ac:dyDescent="0.2"/>
  <cols>
    <col min="1" max="1" width="2.6640625" style="2" customWidth="1"/>
    <col min="2" max="2" width="2.44140625" style="2" bestFit="1" customWidth="1"/>
    <col min="3" max="3" width="2.6640625" style="2" bestFit="1" customWidth="1"/>
    <col min="4" max="6" width="2.21875" style="2"/>
    <col min="7" max="8" width="2" style="2" customWidth="1"/>
    <col min="9" max="13" width="2.21875" style="2"/>
    <col min="14" max="14" width="1.77734375" style="2" customWidth="1"/>
    <col min="15" max="17" width="2.21875" style="2"/>
    <col min="18" max="19" width="2" style="2" customWidth="1"/>
    <col min="20" max="20" width="2.44140625" style="2" bestFit="1" customWidth="1"/>
    <col min="21" max="27" width="2.21875" style="2"/>
    <col min="28" max="29" width="2" style="2" customWidth="1"/>
    <col min="30" max="30" width="2.21875" style="2"/>
    <col min="31" max="31" width="4.77734375" style="2" customWidth="1"/>
    <col min="32" max="32" width="3" style="2" customWidth="1"/>
    <col min="33" max="37" width="2.21875" style="2"/>
    <col min="38" max="38" width="3.88671875" style="2" customWidth="1"/>
    <col min="39" max="16384" width="2.21875" style="1"/>
  </cols>
  <sheetData>
    <row r="1" spans="1:39" ht="16.95" customHeight="1" x14ac:dyDescent="0.2">
      <c r="A1" s="4" t="s">
        <v>46</v>
      </c>
      <c r="B1" s="4"/>
      <c r="C1" s="4"/>
      <c r="D1" s="4"/>
      <c r="E1" s="4"/>
      <c r="F1" s="4"/>
      <c r="G1" s="29"/>
      <c r="H1" s="29"/>
      <c r="I1" s="29"/>
      <c r="J1" s="29"/>
      <c r="K1" s="29"/>
      <c r="L1" s="29"/>
      <c r="M1" s="29"/>
      <c r="N1" s="29"/>
      <c r="O1" s="29"/>
      <c r="P1" s="29"/>
      <c r="Q1" s="29"/>
      <c r="R1" s="29"/>
      <c r="S1" s="29"/>
      <c r="T1" s="29"/>
      <c r="U1" s="29"/>
      <c r="V1" s="29"/>
      <c r="W1" s="29"/>
      <c r="X1" s="29"/>
      <c r="Y1" s="28"/>
      <c r="Z1" s="29"/>
      <c r="AA1" s="29"/>
      <c r="AB1" s="66"/>
      <c r="AC1" s="66"/>
      <c r="AD1" s="29"/>
      <c r="AE1" s="28"/>
      <c r="AF1" s="29"/>
      <c r="AG1" s="29"/>
      <c r="AH1" s="29"/>
      <c r="AI1" s="28"/>
      <c r="AJ1" s="29"/>
      <c r="AK1" s="29"/>
      <c r="AL1" s="28"/>
    </row>
    <row r="2" spans="1:39" ht="10.9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6"/>
    </row>
    <row r="3" spans="1:39" ht="27.6" customHeight="1" x14ac:dyDescent="0.2">
      <c r="A3" s="56" t="s">
        <v>38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25"/>
    </row>
    <row r="4" spans="1:39" ht="18.75" customHeight="1" x14ac:dyDescent="0.2">
      <c r="A4" s="4"/>
      <c r="B4" s="4" t="s">
        <v>37</v>
      </c>
      <c r="C4" s="4"/>
      <c r="E4" s="4"/>
      <c r="F4" s="4"/>
      <c r="G4" s="4"/>
      <c r="I4" s="4"/>
      <c r="J4" s="4"/>
      <c r="K4" s="4"/>
      <c r="L4" s="4"/>
      <c r="M4" s="4"/>
      <c r="N4" s="4"/>
      <c r="O4" s="4"/>
      <c r="P4" s="4"/>
      <c r="Q4" s="4"/>
      <c r="R4" s="4"/>
      <c r="S4" s="4"/>
      <c r="T4" s="4"/>
      <c r="U4" s="4"/>
      <c r="V4" s="4"/>
      <c r="W4" s="4"/>
      <c r="X4" s="4"/>
      <c r="Y4" s="4"/>
      <c r="Z4" s="4"/>
      <c r="AA4" s="4"/>
      <c r="AB4" s="4"/>
      <c r="AC4" s="18"/>
      <c r="AD4" s="18"/>
      <c r="AE4" s="18"/>
      <c r="AF4" s="18"/>
      <c r="AG4" s="18"/>
      <c r="AH4" s="18"/>
      <c r="AI4" s="18"/>
      <c r="AJ4" s="18"/>
      <c r="AK4" s="4"/>
      <c r="AL4" s="4"/>
      <c r="AM4" s="3"/>
    </row>
    <row r="5" spans="1:39" ht="25.95" customHeight="1" x14ac:dyDescent="0.2">
      <c r="A5" s="4"/>
      <c r="B5" s="4"/>
      <c r="C5" s="24" t="s">
        <v>36</v>
      </c>
      <c r="D5" s="23"/>
      <c r="E5" s="23"/>
      <c r="F5" s="23"/>
      <c r="G5" s="23"/>
      <c r="H5" s="23"/>
      <c r="I5" s="23"/>
      <c r="J5" s="22"/>
      <c r="K5" s="63" t="s">
        <v>69</v>
      </c>
      <c r="L5" s="64"/>
      <c r="M5" s="64"/>
      <c r="N5" s="64"/>
      <c r="O5" s="64"/>
      <c r="P5" s="64"/>
      <c r="Q5" s="64"/>
      <c r="R5" s="64"/>
      <c r="S5" s="64"/>
      <c r="T5" s="64"/>
      <c r="U5" s="64"/>
      <c r="V5" s="64"/>
      <c r="W5" s="64"/>
      <c r="X5" s="64"/>
      <c r="Y5" s="64"/>
      <c r="Z5" s="64"/>
      <c r="AA5" s="64"/>
      <c r="AB5" s="64"/>
      <c r="AC5" s="64"/>
      <c r="AD5" s="64"/>
      <c r="AE5" s="64"/>
      <c r="AF5" s="64"/>
      <c r="AG5" s="65"/>
      <c r="AH5" s="1"/>
      <c r="AI5" s="1"/>
      <c r="AJ5" s="1"/>
      <c r="AK5" s="1"/>
      <c r="AL5" s="1"/>
    </row>
    <row r="6" spans="1:39" ht="27" customHeight="1" x14ac:dyDescent="0.2">
      <c r="A6" s="4"/>
      <c r="B6" s="4"/>
      <c r="C6" s="21" t="s">
        <v>35</v>
      </c>
      <c r="D6" s="20"/>
      <c r="E6" s="20"/>
      <c r="F6" s="20"/>
      <c r="G6" s="20"/>
      <c r="H6" s="20"/>
      <c r="I6" s="20"/>
      <c r="J6" s="19"/>
      <c r="K6" s="63" t="s">
        <v>70</v>
      </c>
      <c r="L6" s="64"/>
      <c r="M6" s="64"/>
      <c r="N6" s="64"/>
      <c r="O6" s="64"/>
      <c r="P6" s="64"/>
      <c r="Q6" s="64"/>
      <c r="R6" s="64"/>
      <c r="S6" s="64"/>
      <c r="T6" s="64"/>
      <c r="U6" s="64"/>
      <c r="V6" s="64"/>
      <c r="W6" s="64"/>
      <c r="X6" s="64"/>
      <c r="Y6" s="64"/>
      <c r="Z6" s="64"/>
      <c r="AA6" s="64"/>
      <c r="AB6" s="64"/>
      <c r="AC6" s="64"/>
      <c r="AD6" s="64"/>
      <c r="AE6" s="64"/>
      <c r="AF6" s="64"/>
      <c r="AG6" s="65"/>
      <c r="AH6" s="1"/>
      <c r="AI6" s="1"/>
      <c r="AJ6" s="1"/>
      <c r="AK6" s="1"/>
      <c r="AL6" s="1"/>
    </row>
    <row r="7" spans="1:39" ht="18.75" customHeight="1" x14ac:dyDescent="0.2">
      <c r="A7" s="4"/>
      <c r="B7" s="4"/>
      <c r="C7" s="4"/>
      <c r="E7" s="4"/>
      <c r="F7" s="4"/>
      <c r="G7" s="4"/>
      <c r="I7" s="4"/>
      <c r="J7" s="4"/>
      <c r="K7" s="4"/>
      <c r="L7" s="4"/>
      <c r="M7" s="4"/>
      <c r="N7" s="4"/>
      <c r="O7" s="4"/>
      <c r="P7" s="4"/>
      <c r="Q7" s="4"/>
      <c r="R7" s="4"/>
      <c r="S7" s="4"/>
      <c r="T7" s="4"/>
      <c r="U7" s="4"/>
      <c r="V7" s="4"/>
      <c r="W7" s="4"/>
      <c r="X7" s="4"/>
      <c r="Y7" s="4"/>
      <c r="Z7" s="4"/>
      <c r="AA7" s="4"/>
      <c r="AB7" s="4"/>
      <c r="AC7" s="18"/>
      <c r="AD7" s="18"/>
      <c r="AE7" s="18"/>
      <c r="AF7" s="18"/>
      <c r="AG7" s="18"/>
      <c r="AH7" s="18"/>
      <c r="AI7" s="18"/>
      <c r="AJ7" s="18"/>
      <c r="AK7" s="4"/>
      <c r="AL7" s="4"/>
      <c r="AM7" s="3"/>
    </row>
    <row r="8" spans="1:39" s="8" customFormat="1" ht="18" customHeight="1" x14ac:dyDescent="0.2">
      <c r="B8" s="8" t="s">
        <v>34</v>
      </c>
    </row>
    <row r="9" spans="1:39" s="8" customFormat="1" ht="24" customHeight="1" x14ac:dyDescent="0.2">
      <c r="B9" s="47"/>
      <c r="C9" s="47"/>
      <c r="E9" s="45" t="s">
        <v>45</v>
      </c>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row>
    <row r="10" spans="1:39" s="8" customFormat="1" ht="9" customHeight="1" x14ac:dyDescent="0.2">
      <c r="B10" s="13"/>
      <c r="C10" s="13"/>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9" s="8" customFormat="1" ht="17.399999999999999" customHeight="1" x14ac:dyDescent="0.2">
      <c r="C11" s="13"/>
      <c r="E11" s="10"/>
      <c r="F11" s="67" t="s">
        <v>71</v>
      </c>
      <c r="G11" s="68"/>
      <c r="H11" s="60" t="s">
        <v>32</v>
      </c>
      <c r="I11" s="61"/>
      <c r="J11" s="61"/>
      <c r="K11" s="61"/>
      <c r="L11" s="61"/>
      <c r="M11" s="61"/>
      <c r="N11" s="61"/>
      <c r="O11" s="61"/>
      <c r="P11" s="61"/>
      <c r="Q11" s="61"/>
      <c r="R11" s="61"/>
      <c r="S11" s="61"/>
      <c r="T11" s="61"/>
      <c r="U11" s="61"/>
      <c r="V11" s="61"/>
      <c r="W11" s="61"/>
      <c r="X11" s="61"/>
      <c r="Y11" s="61"/>
      <c r="Z11" s="61"/>
      <c r="AA11" s="62"/>
      <c r="AB11" s="10"/>
      <c r="AC11" s="10"/>
      <c r="AD11" s="10"/>
      <c r="AE11" s="10"/>
      <c r="AF11" s="10"/>
      <c r="AG11" s="10"/>
      <c r="AH11" s="10"/>
      <c r="AI11" s="10"/>
      <c r="AJ11" s="10"/>
      <c r="AK11" s="10"/>
      <c r="AL11" s="10"/>
    </row>
    <row r="12" spans="1:39" s="8" customFormat="1" ht="17.399999999999999" customHeight="1" x14ac:dyDescent="0.2">
      <c r="C12" s="13"/>
      <c r="E12" s="10"/>
      <c r="F12" s="58"/>
      <c r="G12" s="59"/>
      <c r="H12" s="60" t="s">
        <v>31</v>
      </c>
      <c r="I12" s="61"/>
      <c r="J12" s="61"/>
      <c r="K12" s="61"/>
      <c r="L12" s="61"/>
      <c r="M12" s="61"/>
      <c r="N12" s="61"/>
      <c r="O12" s="61"/>
      <c r="P12" s="61"/>
      <c r="Q12" s="61"/>
      <c r="R12" s="61"/>
      <c r="S12" s="61"/>
      <c r="T12" s="61"/>
      <c r="U12" s="61"/>
      <c r="V12" s="61"/>
      <c r="W12" s="61"/>
      <c r="X12" s="61"/>
      <c r="Y12" s="61"/>
      <c r="Z12" s="61"/>
      <c r="AA12" s="62"/>
      <c r="AB12" s="10"/>
      <c r="AC12" s="10"/>
      <c r="AD12" s="10"/>
      <c r="AE12" s="10"/>
      <c r="AF12" s="10"/>
      <c r="AG12" s="10"/>
      <c r="AH12" s="10"/>
      <c r="AI12" s="10"/>
      <c r="AJ12" s="10"/>
      <c r="AK12" s="10"/>
      <c r="AL12" s="10"/>
    </row>
    <row r="13" spans="1:39" s="8" customFormat="1" ht="17.399999999999999" customHeight="1" x14ac:dyDescent="0.2">
      <c r="C13" s="13"/>
      <c r="E13" s="10"/>
      <c r="F13" s="58"/>
      <c r="G13" s="59"/>
      <c r="H13" s="60" t="s">
        <v>28</v>
      </c>
      <c r="I13" s="61"/>
      <c r="J13" s="61"/>
      <c r="K13" s="61"/>
      <c r="L13" s="61"/>
      <c r="M13" s="61"/>
      <c r="N13" s="61"/>
      <c r="O13" s="61"/>
      <c r="P13" s="61"/>
      <c r="Q13" s="61"/>
      <c r="R13" s="61"/>
      <c r="S13" s="61"/>
      <c r="T13" s="61"/>
      <c r="U13" s="61"/>
      <c r="V13" s="61"/>
      <c r="W13" s="61"/>
      <c r="X13" s="61"/>
      <c r="Y13" s="61"/>
      <c r="Z13" s="61"/>
      <c r="AA13" s="62"/>
      <c r="AB13" s="10"/>
      <c r="AC13" s="10"/>
      <c r="AD13" s="10"/>
      <c r="AE13" s="10"/>
      <c r="AF13" s="10"/>
      <c r="AG13" s="10"/>
      <c r="AH13" s="10"/>
      <c r="AI13" s="10"/>
      <c r="AJ13" s="10"/>
      <c r="AK13" s="10"/>
      <c r="AL13" s="10"/>
    </row>
    <row r="14" spans="1:39" s="8" customFormat="1" ht="9.6" customHeight="1" x14ac:dyDescent="0.2">
      <c r="B14" s="13"/>
      <c r="C14" s="13"/>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39" s="8" customFormat="1" ht="33" customHeight="1" x14ac:dyDescent="0.2">
      <c r="B15" s="47"/>
      <c r="C15" s="47"/>
      <c r="E15" s="45" t="s">
        <v>44</v>
      </c>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row>
    <row r="16" spans="1:39" s="8" customFormat="1" ht="17.399999999999999" customHeight="1" x14ac:dyDescent="0.2">
      <c r="E16" s="45" t="s">
        <v>26</v>
      </c>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row>
    <row r="17" spans="2:38" s="8" customFormat="1" ht="18.600000000000001" customHeight="1" x14ac:dyDescent="0.2">
      <c r="E17" s="10"/>
      <c r="F17" s="17" t="b">
        <v>0</v>
      </c>
      <c r="G17" s="8" t="s">
        <v>25</v>
      </c>
      <c r="H17" s="10"/>
      <c r="I17" s="10"/>
      <c r="J17" s="10"/>
      <c r="K17" s="17" t="b">
        <v>0</v>
      </c>
      <c r="L17" s="8" t="s">
        <v>24</v>
      </c>
      <c r="M17" s="10"/>
      <c r="N17" s="10"/>
      <c r="O17" s="10"/>
      <c r="P17" s="10"/>
      <c r="Q17" s="10"/>
      <c r="R17" s="17" t="b">
        <v>0</v>
      </c>
      <c r="S17" s="8" t="s">
        <v>23</v>
      </c>
      <c r="T17" s="10"/>
      <c r="U17" s="10"/>
      <c r="V17" s="10"/>
      <c r="W17" s="10"/>
      <c r="X17" s="10"/>
      <c r="Y17" s="10"/>
      <c r="Z17" s="10"/>
      <c r="AA17" s="10"/>
      <c r="AB17" s="10"/>
      <c r="AC17" s="10"/>
      <c r="AD17" s="10"/>
      <c r="AE17" s="10"/>
      <c r="AF17" s="10"/>
      <c r="AG17" s="10"/>
      <c r="AH17" s="10"/>
      <c r="AI17" s="10"/>
      <c r="AJ17" s="10"/>
      <c r="AK17" s="10"/>
      <c r="AL17" s="10"/>
    </row>
    <row r="18" spans="2:38" s="8" customFormat="1" ht="15" customHeight="1" x14ac:dyDescent="0.2">
      <c r="B18" s="13"/>
      <c r="C18" s="13"/>
      <c r="E18" s="10"/>
      <c r="F18" s="46" t="s">
        <v>22</v>
      </c>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row>
    <row r="19" spans="2:38" s="8" customFormat="1" ht="12.6" customHeight="1" x14ac:dyDescent="0.2">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2:38" s="8" customFormat="1" ht="18" customHeight="1" x14ac:dyDescent="0.2">
      <c r="B20" s="8" t="s">
        <v>21</v>
      </c>
    </row>
    <row r="21" spans="2:38" s="8" customFormat="1" ht="13.2" x14ac:dyDescent="0.2">
      <c r="C21" s="8" t="s">
        <v>20</v>
      </c>
    </row>
    <row r="22" spans="2:38" s="8" customFormat="1" ht="13.2" x14ac:dyDescent="0.2">
      <c r="D22" s="16" t="s">
        <v>19</v>
      </c>
    </row>
    <row r="23" spans="2:38" s="8" customFormat="1" ht="27.6" customHeight="1" x14ac:dyDescent="0.2">
      <c r="B23" s="47"/>
      <c r="C23" s="47"/>
      <c r="E23" s="45" t="s">
        <v>43</v>
      </c>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row>
    <row r="24" spans="2:38" s="8" customFormat="1" ht="42.6" customHeight="1" x14ac:dyDescent="0.2">
      <c r="B24" s="47"/>
      <c r="C24" s="47"/>
      <c r="E24" s="45" t="s">
        <v>42</v>
      </c>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2:38" s="8" customFormat="1" ht="42.6" customHeight="1" x14ac:dyDescent="0.2">
      <c r="B25" s="47"/>
      <c r="C25" s="47"/>
      <c r="E25" s="45" t="s">
        <v>41</v>
      </c>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row>
    <row r="26" spans="2:38" s="8" customFormat="1" ht="18" customHeight="1" x14ac:dyDescent="0.2">
      <c r="B26" s="47"/>
      <c r="C26" s="47"/>
      <c r="E26" s="44" t="s">
        <v>15</v>
      </c>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row>
    <row r="27" spans="2:38" s="8" customFormat="1" ht="31.2" customHeight="1" x14ac:dyDescent="0.2">
      <c r="B27" s="47"/>
      <c r="C27" s="47"/>
      <c r="E27" s="45" t="s">
        <v>14</v>
      </c>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row>
    <row r="28" spans="2:38" s="8" customFormat="1" ht="19.2" customHeight="1" x14ac:dyDescent="0.2">
      <c r="B28" s="47"/>
      <c r="C28" s="47"/>
      <c r="E28" s="44" t="s">
        <v>13</v>
      </c>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row>
    <row r="29" spans="2:38" s="8" customFormat="1" ht="30.6" customHeight="1" x14ac:dyDescent="0.2">
      <c r="B29" s="47"/>
      <c r="C29" s="47"/>
      <c r="E29" s="45" t="s">
        <v>12</v>
      </c>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row>
    <row r="30" spans="2:38" s="8" customFormat="1" ht="19.2" customHeight="1" x14ac:dyDescent="0.2">
      <c r="B30" s="47"/>
      <c r="C30" s="47"/>
      <c r="E30" s="44" t="s">
        <v>11</v>
      </c>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row>
    <row r="31" spans="2:38" s="8" customFormat="1" ht="13.2" customHeight="1" x14ac:dyDescent="0.2"/>
    <row r="32" spans="2:38" s="8" customFormat="1" ht="18" customHeight="1" x14ac:dyDescent="0.2">
      <c r="B32" s="8" t="s">
        <v>10</v>
      </c>
    </row>
    <row r="33" spans="1:39" s="8" customFormat="1" ht="34.950000000000003" customHeight="1" x14ac:dyDescent="0.2">
      <c r="C33" s="88" t="s">
        <v>72</v>
      </c>
      <c r="D33" s="89"/>
      <c r="E33" s="89"/>
      <c r="F33" s="89"/>
      <c r="G33" s="89"/>
      <c r="H33" s="89"/>
      <c r="I33" s="89"/>
      <c r="J33" s="90"/>
      <c r="K33" s="30"/>
      <c r="L33" s="30"/>
      <c r="M33" s="30"/>
      <c r="N33" s="30"/>
      <c r="O33" s="88" t="s">
        <v>67</v>
      </c>
      <c r="P33" s="89"/>
      <c r="Q33" s="89"/>
      <c r="R33" s="89"/>
      <c r="S33" s="89"/>
      <c r="T33" s="89"/>
      <c r="U33" s="89"/>
      <c r="V33" s="89"/>
      <c r="W33" s="89"/>
      <c r="X33" s="90"/>
      <c r="AB33" s="88" t="s">
        <v>40</v>
      </c>
      <c r="AC33" s="94"/>
      <c r="AD33" s="94"/>
      <c r="AE33" s="94"/>
      <c r="AF33" s="94"/>
      <c r="AG33" s="94"/>
      <c r="AH33" s="94"/>
      <c r="AI33" s="94"/>
      <c r="AJ33" s="94"/>
      <c r="AK33" s="95"/>
    </row>
    <row r="34" spans="1:39" s="8" customFormat="1" ht="21.6" customHeight="1" x14ac:dyDescent="0.2">
      <c r="C34" s="91">
        <v>150000</v>
      </c>
      <c r="D34" s="92"/>
      <c r="E34" s="92"/>
      <c r="F34" s="92"/>
      <c r="G34" s="92"/>
      <c r="H34" s="92"/>
      <c r="I34" s="92"/>
      <c r="J34" s="93"/>
      <c r="O34" s="98">
        <v>157000</v>
      </c>
      <c r="P34" s="99"/>
      <c r="Q34" s="99"/>
      <c r="R34" s="99"/>
      <c r="S34" s="99"/>
      <c r="T34" s="99"/>
      <c r="U34" s="99"/>
      <c r="V34" s="99"/>
      <c r="W34" s="99"/>
      <c r="X34" s="100"/>
      <c r="Z34" s="37"/>
      <c r="AA34" s="37"/>
      <c r="AB34" s="77">
        <v>150000</v>
      </c>
      <c r="AC34" s="96"/>
      <c r="AD34" s="96"/>
      <c r="AE34" s="96"/>
      <c r="AF34" s="96"/>
      <c r="AG34" s="96"/>
      <c r="AH34" s="96"/>
      <c r="AI34" s="96"/>
      <c r="AJ34" s="96"/>
      <c r="AK34" s="97"/>
    </row>
    <row r="35" spans="1:39" s="2" customFormat="1" ht="7.9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L35" s="4"/>
      <c r="AM35" s="4"/>
    </row>
    <row r="36" spans="1:39" s="8" customFormat="1" ht="25.95" customHeight="1" x14ac:dyDescent="0.2">
      <c r="C36" s="36"/>
      <c r="D36" s="37"/>
      <c r="E36" s="37"/>
      <c r="F36" s="37"/>
      <c r="G36" s="37"/>
      <c r="H36" s="37"/>
      <c r="I36" s="37"/>
      <c r="J36" s="37"/>
    </row>
    <row r="37" spans="1:39" s="8" customFormat="1" ht="21" customHeight="1" x14ac:dyDescent="0.2">
      <c r="C37" s="37"/>
      <c r="D37" s="37"/>
      <c r="E37" s="37"/>
      <c r="F37" s="37"/>
      <c r="G37" s="37"/>
      <c r="H37" s="37"/>
      <c r="I37" s="37"/>
      <c r="J37" s="37"/>
      <c r="O37" s="36"/>
      <c r="P37" s="37"/>
      <c r="Q37" s="37"/>
      <c r="R37" s="37"/>
      <c r="S37" s="37"/>
      <c r="T37" s="37"/>
      <c r="U37" s="37"/>
      <c r="V37" s="37"/>
      <c r="W37" s="37"/>
      <c r="X37" s="37"/>
      <c r="AC37" s="2"/>
      <c r="AD37" s="2"/>
      <c r="AE37" s="2"/>
      <c r="AF37" s="2"/>
      <c r="AG37" s="2"/>
      <c r="AH37" s="2"/>
      <c r="AI37" s="2"/>
      <c r="AJ37" s="2"/>
      <c r="AK37" s="2"/>
      <c r="AL37" s="9"/>
    </row>
    <row r="38" spans="1:39" s="2" customFormat="1" ht="13.2" x14ac:dyDescent="0.2">
      <c r="A38" s="4"/>
      <c r="B38" s="4"/>
      <c r="C38" s="4"/>
      <c r="D38" s="4"/>
      <c r="E38" s="4"/>
      <c r="F38" s="4"/>
      <c r="G38" s="4"/>
      <c r="H38" s="4"/>
      <c r="I38" s="4"/>
      <c r="J38" s="4"/>
      <c r="K38" s="4"/>
      <c r="L38" s="4"/>
      <c r="AC38" s="8"/>
      <c r="AD38" s="8"/>
      <c r="AE38" s="8"/>
      <c r="AF38" s="8"/>
      <c r="AG38" s="8"/>
      <c r="AH38" s="8"/>
      <c r="AI38" s="8"/>
      <c r="AJ38" s="8"/>
      <c r="AK38" s="8"/>
    </row>
    <row r="39" spans="1:39" s="8" customFormat="1" ht="25.95" customHeight="1" x14ac:dyDescent="0.2">
      <c r="C39" s="36"/>
      <c r="D39" s="37"/>
      <c r="E39" s="37"/>
      <c r="F39" s="37"/>
      <c r="G39" s="37"/>
      <c r="H39" s="37"/>
      <c r="I39" s="37"/>
      <c r="J39" s="37"/>
    </row>
    <row r="40" spans="1:39" s="8" customFormat="1" ht="21" customHeight="1" x14ac:dyDescent="0.2">
      <c r="C40" s="37"/>
      <c r="D40" s="37"/>
      <c r="E40" s="37"/>
      <c r="F40" s="37"/>
      <c r="G40" s="37"/>
      <c r="H40" s="37"/>
      <c r="I40" s="37"/>
      <c r="J40" s="37"/>
      <c r="AC40" s="4"/>
      <c r="AD40" s="4"/>
      <c r="AE40" s="4"/>
      <c r="AF40" s="4"/>
      <c r="AG40" s="4"/>
      <c r="AH40" s="4"/>
      <c r="AI40" s="4"/>
      <c r="AJ40" s="4"/>
      <c r="AK40" s="4"/>
    </row>
    <row r="41" spans="1:39" s="2" customFormat="1" ht="11.2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L41" s="4"/>
      <c r="AM41" s="4"/>
    </row>
    <row r="42" spans="1:39" ht="18.75" customHeight="1" x14ac:dyDescent="0.2">
      <c r="A42" s="4"/>
      <c r="B42" s="4"/>
      <c r="C42" s="4"/>
      <c r="D42" s="4"/>
      <c r="E42" s="4"/>
      <c r="F42" s="4"/>
      <c r="G42" s="4"/>
      <c r="H42" s="4"/>
      <c r="I42" s="4"/>
      <c r="J42" s="4"/>
      <c r="K42" s="4"/>
      <c r="L42" s="4"/>
      <c r="M42" s="4"/>
      <c r="N42" s="4"/>
      <c r="O42" s="4"/>
      <c r="P42" s="4"/>
      <c r="Q42" s="4"/>
      <c r="AM42" s="3"/>
    </row>
    <row r="43" spans="1:39" ht="18.75" customHeight="1" x14ac:dyDescent="0.2">
      <c r="A43" s="4"/>
      <c r="B43" s="4"/>
      <c r="C43" s="4"/>
      <c r="D43" s="4"/>
      <c r="E43" s="4"/>
      <c r="F43" s="4"/>
      <c r="G43" s="4"/>
      <c r="H43" s="4"/>
      <c r="I43" s="4"/>
      <c r="J43" s="4"/>
      <c r="K43" s="4"/>
      <c r="L43" s="4"/>
      <c r="M43" s="4"/>
      <c r="N43" s="4"/>
      <c r="O43" s="4"/>
      <c r="P43" s="4"/>
      <c r="Q43" s="4"/>
      <c r="AC43" s="6"/>
      <c r="AD43" s="6"/>
      <c r="AE43" s="6"/>
      <c r="AF43" s="6"/>
      <c r="AG43" s="6"/>
      <c r="AH43" s="6"/>
      <c r="AI43" s="6"/>
      <c r="AJ43" s="6"/>
      <c r="AK43" s="6"/>
      <c r="AM43" s="3"/>
    </row>
    <row r="44" spans="1:39" x14ac:dyDescent="0.2">
      <c r="A44" s="4"/>
      <c r="B44" s="4"/>
      <c r="C44" s="4"/>
      <c r="D44" s="4"/>
      <c r="E44" s="4"/>
      <c r="F44" s="4"/>
      <c r="G44" s="4"/>
      <c r="H44" s="4"/>
      <c r="I44" s="4"/>
      <c r="J44" s="4"/>
      <c r="K44" s="4"/>
      <c r="L44" s="4"/>
      <c r="M44" s="4"/>
      <c r="N44" s="4"/>
      <c r="O44" s="4"/>
      <c r="P44" s="4"/>
      <c r="Q44" s="4"/>
      <c r="R44" s="4"/>
      <c r="W44" s="7"/>
      <c r="X44" s="7"/>
      <c r="Y44" s="7"/>
      <c r="Z44" s="7"/>
      <c r="AA44" s="6"/>
      <c r="AB44" s="6"/>
      <c r="AC44" s="5"/>
      <c r="AD44" s="4"/>
      <c r="AE44" s="4"/>
      <c r="AF44" s="4"/>
      <c r="AG44" s="4"/>
      <c r="AH44" s="4"/>
      <c r="AI44" s="4"/>
      <c r="AJ44" s="4"/>
      <c r="AK44" s="4"/>
      <c r="AL44" s="4"/>
      <c r="AM44" s="3"/>
    </row>
    <row r="45" spans="1:39" ht="6" customHeight="1" x14ac:dyDescent="0.2">
      <c r="A45" s="4"/>
      <c r="B45" s="4"/>
      <c r="C45" s="4"/>
      <c r="D45" s="4"/>
      <c r="E45" s="4"/>
      <c r="F45" s="4"/>
      <c r="G45" s="4"/>
      <c r="H45" s="4"/>
      <c r="I45" s="4"/>
      <c r="J45" s="4"/>
      <c r="K45" s="4"/>
      <c r="L45" s="4"/>
      <c r="M45" s="4"/>
      <c r="N45" s="4"/>
      <c r="O45" s="4"/>
      <c r="P45" s="4"/>
      <c r="Q45" s="4"/>
      <c r="S45" s="5"/>
      <c r="T45" s="5"/>
      <c r="U45" s="5"/>
      <c r="V45" s="5"/>
      <c r="W45" s="5"/>
      <c r="X45" s="5"/>
      <c r="Y45" s="5"/>
      <c r="Z45" s="5"/>
      <c r="AA45" s="5"/>
      <c r="AB45" s="5"/>
      <c r="AL45" s="4"/>
      <c r="AM45" s="3"/>
    </row>
    <row r="46" spans="1:39" x14ac:dyDescent="0.2">
      <c r="A46" s="4"/>
      <c r="B46" s="4"/>
      <c r="P46" s="4"/>
      <c r="Q46" s="4"/>
      <c r="R46" s="4"/>
    </row>
    <row r="47" spans="1:39" ht="18.75" customHeight="1" x14ac:dyDescent="0.2">
      <c r="A47" s="4"/>
      <c r="B47" s="4"/>
      <c r="P47" s="4"/>
      <c r="Q47" s="4"/>
      <c r="R47" s="4"/>
    </row>
    <row r="48" spans="1:39" ht="18.75" customHeight="1" x14ac:dyDescent="0.2">
      <c r="A48" s="4"/>
      <c r="B48" s="4"/>
      <c r="P48" s="4"/>
      <c r="Q48" s="4"/>
      <c r="R48" s="4"/>
    </row>
    <row r="49" spans="1:39" ht="18.75" customHeight="1" x14ac:dyDescent="0.2">
      <c r="A49" s="4"/>
      <c r="B49" s="4"/>
      <c r="P49" s="4"/>
      <c r="Q49" s="4"/>
      <c r="R49" s="4"/>
    </row>
    <row r="50" spans="1:39" ht="39" customHeight="1" x14ac:dyDescent="0.2">
      <c r="A50" s="4"/>
      <c r="B50" s="4"/>
      <c r="P50" s="4"/>
      <c r="Q50" s="4"/>
      <c r="R50" s="4"/>
    </row>
    <row r="51" spans="1:39" ht="18.75" customHeight="1" x14ac:dyDescent="0.2">
      <c r="A51" s="4"/>
      <c r="B51" s="4"/>
      <c r="P51" s="4"/>
      <c r="Q51" s="4"/>
      <c r="R51" s="4"/>
    </row>
    <row r="52" spans="1:39" ht="18.75" customHeight="1" x14ac:dyDescent="0.2">
      <c r="A52" s="4"/>
      <c r="B52" s="4"/>
      <c r="P52" s="4"/>
      <c r="Q52" s="4"/>
      <c r="R52" s="4"/>
    </row>
    <row r="53" spans="1:39" ht="18.75" customHeight="1" x14ac:dyDescent="0.2">
      <c r="A53" s="4"/>
      <c r="B53" s="4"/>
      <c r="P53" s="4"/>
      <c r="Q53" s="4"/>
      <c r="R53" s="4"/>
    </row>
    <row r="54" spans="1:39" ht="18.75" customHeight="1" x14ac:dyDescent="0.2">
      <c r="A54" s="4"/>
      <c r="B54" s="4"/>
      <c r="P54" s="4"/>
      <c r="Q54" s="4"/>
      <c r="R54" s="4"/>
    </row>
    <row r="55" spans="1:39" ht="18.75" customHeight="1" x14ac:dyDescent="0.2">
      <c r="A55" s="4"/>
      <c r="B55" s="4"/>
      <c r="P55" s="4"/>
      <c r="Q55" s="4"/>
      <c r="R55" s="4"/>
    </row>
    <row r="56" spans="1:39" x14ac:dyDescent="0.2">
      <c r="A56" s="4"/>
      <c r="B56" s="4"/>
      <c r="C56" s="4"/>
      <c r="D56" s="4"/>
      <c r="E56" s="4"/>
      <c r="F56" s="4"/>
      <c r="G56" s="4"/>
      <c r="H56" s="4"/>
      <c r="I56" s="4"/>
      <c r="J56" s="4"/>
      <c r="K56" s="4"/>
      <c r="L56" s="4"/>
      <c r="M56" s="4"/>
      <c r="N56" s="4"/>
      <c r="O56" s="4"/>
      <c r="P56" s="4"/>
      <c r="Q56" s="4"/>
      <c r="R56" s="4"/>
      <c r="AC56" s="4"/>
      <c r="AD56" s="4"/>
      <c r="AE56" s="4"/>
      <c r="AF56" s="4"/>
      <c r="AG56" s="4"/>
      <c r="AH56" s="4"/>
      <c r="AI56" s="4"/>
      <c r="AJ56" s="4"/>
      <c r="AK56" s="4"/>
    </row>
    <row r="57" spans="1:39"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L57" s="4"/>
      <c r="AM57" s="3"/>
    </row>
  </sheetData>
  <mergeCells count="44">
    <mergeCell ref="AB1:AC1"/>
    <mergeCell ref="A3:AL3"/>
    <mergeCell ref="F18:AL18"/>
    <mergeCell ref="F12:G12"/>
    <mergeCell ref="H12:AA12"/>
    <mergeCell ref="B9:C9"/>
    <mergeCell ref="E9:AL9"/>
    <mergeCell ref="F11:G11"/>
    <mergeCell ref="H11:AA11"/>
    <mergeCell ref="F13:G13"/>
    <mergeCell ref="H13:AA13"/>
    <mergeCell ref="B15:C15"/>
    <mergeCell ref="E15:AL15"/>
    <mergeCell ref="E16:AL16"/>
    <mergeCell ref="B23:C23"/>
    <mergeCell ref="E23:AL23"/>
    <mergeCell ref="B24:C24"/>
    <mergeCell ref="E24:AL24"/>
    <mergeCell ref="B25:C25"/>
    <mergeCell ref="E25:AL25"/>
    <mergeCell ref="B30:C30"/>
    <mergeCell ref="E30:AL30"/>
    <mergeCell ref="B26:C26"/>
    <mergeCell ref="E26:AL26"/>
    <mergeCell ref="B27:C27"/>
    <mergeCell ref="E27:AL27"/>
    <mergeCell ref="B28:C28"/>
    <mergeCell ref="E28:AL28"/>
    <mergeCell ref="C40:J40"/>
    <mergeCell ref="O37:X37"/>
    <mergeCell ref="K5:AG5"/>
    <mergeCell ref="K6:AG6"/>
    <mergeCell ref="C33:J33"/>
    <mergeCell ref="O33:X33"/>
    <mergeCell ref="C34:J34"/>
    <mergeCell ref="C39:J39"/>
    <mergeCell ref="B29:C29"/>
    <mergeCell ref="E29:AL29"/>
    <mergeCell ref="AB33:AK33"/>
    <mergeCell ref="AB34:AK34"/>
    <mergeCell ref="O34:X34"/>
    <mergeCell ref="Z34:AA34"/>
    <mergeCell ref="C36:J36"/>
    <mergeCell ref="C37:J37"/>
  </mergeCells>
  <phoneticPr fontId="4"/>
  <dataValidations count="1">
    <dataValidation type="list" allowBlank="1" showInputMessage="1" showErrorMessage="1" sqref="F11:G13" xr:uid="{DF1D776D-FCEC-4395-8FBE-C9F0E5FFB2F9}">
      <formula1>"○,　　"</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83820</xdr:colOff>
                    <xdr:row>8</xdr:row>
                    <xdr:rowOff>60960</xdr:rowOff>
                  </from>
                  <to>
                    <xdr:col>2</xdr:col>
                    <xdr:colOff>114300</xdr:colOff>
                    <xdr:row>8</xdr:row>
                    <xdr:rowOff>289560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99060</xdr:colOff>
                    <xdr:row>14</xdr:row>
                    <xdr:rowOff>83820</xdr:rowOff>
                  </from>
                  <to>
                    <xdr:col>2</xdr:col>
                    <xdr:colOff>160020</xdr:colOff>
                    <xdr:row>14</xdr:row>
                    <xdr:rowOff>335280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68580</xdr:colOff>
                    <xdr:row>22</xdr:row>
                    <xdr:rowOff>76200</xdr:rowOff>
                  </from>
                  <to>
                    <xdr:col>2</xdr:col>
                    <xdr:colOff>175260</xdr:colOff>
                    <xdr:row>22</xdr:row>
                    <xdr:rowOff>312420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68580</xdr:colOff>
                    <xdr:row>23</xdr:row>
                    <xdr:rowOff>76200</xdr:rowOff>
                  </from>
                  <to>
                    <xdr:col>2</xdr:col>
                    <xdr:colOff>175260</xdr:colOff>
                    <xdr:row>23</xdr:row>
                    <xdr:rowOff>312420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68580</xdr:colOff>
                    <xdr:row>24</xdr:row>
                    <xdr:rowOff>76200</xdr:rowOff>
                  </from>
                  <to>
                    <xdr:col>2</xdr:col>
                    <xdr:colOff>175260</xdr:colOff>
                    <xdr:row>24</xdr:row>
                    <xdr:rowOff>312420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68580</xdr:colOff>
                    <xdr:row>25</xdr:row>
                    <xdr:rowOff>0</xdr:rowOff>
                  </from>
                  <to>
                    <xdr:col>2</xdr:col>
                    <xdr:colOff>175260</xdr:colOff>
                    <xdr:row>26</xdr:row>
                    <xdr:rowOff>7620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76200</xdr:colOff>
                    <xdr:row>26</xdr:row>
                    <xdr:rowOff>60960</xdr:rowOff>
                  </from>
                  <to>
                    <xdr:col>2</xdr:col>
                    <xdr:colOff>175260</xdr:colOff>
                    <xdr:row>26</xdr:row>
                    <xdr:rowOff>297180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68580</xdr:colOff>
                    <xdr:row>26</xdr:row>
                    <xdr:rowOff>388620</xdr:rowOff>
                  </from>
                  <to>
                    <xdr:col>2</xdr:col>
                    <xdr:colOff>175260</xdr:colOff>
                    <xdr:row>27</xdr:row>
                    <xdr:rowOff>228600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99060</xdr:colOff>
                    <xdr:row>28</xdr:row>
                    <xdr:rowOff>60960</xdr:rowOff>
                  </from>
                  <to>
                    <xdr:col>2</xdr:col>
                    <xdr:colOff>182880</xdr:colOff>
                    <xdr:row>28</xdr:row>
                    <xdr:rowOff>289560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99060</xdr:colOff>
                    <xdr:row>28</xdr:row>
                    <xdr:rowOff>365760</xdr:rowOff>
                  </from>
                  <to>
                    <xdr:col>2</xdr:col>
                    <xdr:colOff>182880</xdr:colOff>
                    <xdr:row>29</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5383-FD7D-4FE5-B04C-303FB383548D}">
  <dimension ref="A1:AM54"/>
  <sheetViews>
    <sheetView showGridLines="0" showZeros="0" view="pageBreakPreview" zoomScale="120" zoomScaleNormal="120" zoomScaleSheetLayoutView="120" workbookViewId="0">
      <selection activeCell="AW36" sqref="AW36"/>
    </sheetView>
  </sheetViews>
  <sheetFormatPr defaultColWidth="2.21875" defaultRowHeight="14.4" x14ac:dyDescent="0.2"/>
  <cols>
    <col min="1" max="1" width="2.6640625" style="2" customWidth="1"/>
    <col min="2" max="2" width="2.44140625" style="2" bestFit="1" customWidth="1"/>
    <col min="3" max="3" width="2.6640625" style="2" bestFit="1" customWidth="1"/>
    <col min="4" max="6" width="2.21875" style="2"/>
    <col min="7" max="8" width="2" style="2" customWidth="1"/>
    <col min="9" max="13" width="2.21875" style="2"/>
    <col min="14" max="14" width="1.77734375" style="2" customWidth="1"/>
    <col min="15" max="17" width="2.21875" style="2"/>
    <col min="18" max="19" width="2" style="2" customWidth="1"/>
    <col min="20" max="20" width="2.44140625" style="2" bestFit="1" customWidth="1"/>
    <col min="21" max="27" width="2.21875" style="2"/>
    <col min="28" max="29" width="2" style="2" customWidth="1"/>
    <col min="30" max="30" width="2.21875" style="2"/>
    <col min="31" max="31" width="4.77734375" style="2" customWidth="1"/>
    <col min="32" max="32" width="3" style="2" customWidth="1"/>
    <col min="33" max="37" width="2.21875" style="2"/>
    <col min="38" max="38" width="3.88671875" style="2" customWidth="1"/>
    <col min="39" max="16384" width="2.21875" style="1"/>
  </cols>
  <sheetData>
    <row r="1" spans="1:39" ht="16.95" customHeight="1" x14ac:dyDescent="0.2">
      <c r="A1" s="4" t="s">
        <v>53</v>
      </c>
      <c r="B1" s="4"/>
      <c r="C1" s="4"/>
      <c r="D1" s="4"/>
      <c r="E1" s="4"/>
      <c r="F1" s="4"/>
      <c r="G1" s="29"/>
      <c r="H1" s="29"/>
      <c r="I1" s="29"/>
      <c r="J1" s="29"/>
      <c r="K1" s="29"/>
      <c r="L1" s="29"/>
      <c r="M1" s="29"/>
      <c r="N1" s="29"/>
      <c r="O1" s="29"/>
      <c r="P1" s="29"/>
      <c r="Q1" s="29"/>
      <c r="R1" s="29"/>
      <c r="S1" s="29"/>
      <c r="T1" s="29"/>
      <c r="U1" s="29"/>
      <c r="V1" s="29"/>
      <c r="W1" s="29"/>
      <c r="X1" s="29"/>
      <c r="Y1" s="28"/>
      <c r="Z1" s="29"/>
      <c r="AA1" s="29"/>
      <c r="AB1" s="66"/>
      <c r="AC1" s="66"/>
      <c r="AD1" s="29"/>
      <c r="AE1" s="28"/>
      <c r="AF1" s="29"/>
      <c r="AG1" s="29"/>
      <c r="AH1" s="29"/>
      <c r="AI1" s="28"/>
      <c r="AJ1" s="29"/>
      <c r="AK1" s="29"/>
      <c r="AL1" s="28"/>
    </row>
    <row r="2" spans="1:39" ht="10.9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6"/>
    </row>
    <row r="3" spans="1:39" ht="27.6" customHeight="1" x14ac:dyDescent="0.2">
      <c r="A3" s="56" t="s">
        <v>38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25"/>
    </row>
    <row r="4" spans="1:39" ht="18.75" customHeight="1" x14ac:dyDescent="0.2">
      <c r="A4" s="4"/>
      <c r="B4" s="4" t="s">
        <v>52</v>
      </c>
      <c r="C4" s="4"/>
      <c r="E4" s="4"/>
      <c r="F4" s="4"/>
      <c r="G4" s="4"/>
      <c r="I4" s="4"/>
      <c r="J4" s="4"/>
      <c r="K4" s="4"/>
      <c r="L4" s="4"/>
      <c r="M4" s="4"/>
      <c r="N4" s="4"/>
      <c r="O4" s="4"/>
      <c r="P4" s="4"/>
      <c r="Q4" s="4"/>
      <c r="R4" s="4"/>
      <c r="S4" s="4"/>
      <c r="T4" s="4"/>
      <c r="U4" s="4"/>
      <c r="V4" s="4"/>
      <c r="W4" s="4"/>
      <c r="X4" s="4"/>
      <c r="Y4" s="4"/>
      <c r="Z4" s="4"/>
      <c r="AA4" s="4"/>
      <c r="AB4" s="4"/>
      <c r="AC4" s="18"/>
      <c r="AD4" s="18"/>
      <c r="AE4" s="18"/>
      <c r="AF4" s="18"/>
      <c r="AG4" s="18"/>
      <c r="AH4" s="18"/>
      <c r="AI4" s="18"/>
      <c r="AJ4" s="18"/>
      <c r="AK4" s="4"/>
      <c r="AL4" s="4"/>
      <c r="AM4" s="3"/>
    </row>
    <row r="5" spans="1:39" ht="25.95" customHeight="1" x14ac:dyDescent="0.2">
      <c r="A5" s="4"/>
      <c r="B5" s="4"/>
      <c r="C5" s="101" t="s">
        <v>51</v>
      </c>
      <c r="D5" s="102"/>
      <c r="E5" s="102"/>
      <c r="F5" s="102"/>
      <c r="G5" s="102"/>
      <c r="H5" s="102"/>
      <c r="I5" s="102"/>
      <c r="J5" s="103"/>
      <c r="K5" s="63" t="s">
        <v>69</v>
      </c>
      <c r="L5" s="64"/>
      <c r="M5" s="64"/>
      <c r="N5" s="64"/>
      <c r="O5" s="64"/>
      <c r="P5" s="64"/>
      <c r="Q5" s="64"/>
      <c r="R5" s="64"/>
      <c r="S5" s="64"/>
      <c r="T5" s="64"/>
      <c r="U5" s="64"/>
      <c r="V5" s="64"/>
      <c r="W5" s="64"/>
      <c r="X5" s="64"/>
      <c r="Y5" s="64"/>
      <c r="Z5" s="64"/>
      <c r="AA5" s="64"/>
      <c r="AB5" s="64"/>
      <c r="AC5" s="64"/>
      <c r="AD5" s="64"/>
      <c r="AE5" s="64"/>
      <c r="AF5" s="64"/>
      <c r="AG5" s="65"/>
      <c r="AH5" s="1"/>
      <c r="AI5" s="1"/>
      <c r="AJ5" s="1"/>
      <c r="AK5" s="1"/>
      <c r="AL5" s="1"/>
    </row>
    <row r="6" spans="1:39" ht="27" customHeight="1" x14ac:dyDescent="0.2">
      <c r="A6" s="4"/>
      <c r="B6" s="4"/>
      <c r="C6" s="21" t="s">
        <v>35</v>
      </c>
      <c r="D6" s="20"/>
      <c r="E6" s="20"/>
      <c r="F6" s="20"/>
      <c r="G6" s="20"/>
      <c r="H6" s="20"/>
      <c r="I6" s="20"/>
      <c r="J6" s="19"/>
      <c r="K6" s="63" t="s">
        <v>70</v>
      </c>
      <c r="L6" s="64"/>
      <c r="M6" s="64"/>
      <c r="N6" s="64"/>
      <c r="O6" s="64"/>
      <c r="P6" s="64"/>
      <c r="Q6" s="64"/>
      <c r="R6" s="64"/>
      <c r="S6" s="64"/>
      <c r="T6" s="64"/>
      <c r="U6" s="64"/>
      <c r="V6" s="64"/>
      <c r="W6" s="64"/>
      <c r="X6" s="64"/>
      <c r="Y6" s="64"/>
      <c r="Z6" s="64"/>
      <c r="AA6" s="64"/>
      <c r="AB6" s="64"/>
      <c r="AC6" s="64"/>
      <c r="AD6" s="64"/>
      <c r="AE6" s="64"/>
      <c r="AF6" s="64"/>
      <c r="AG6" s="65"/>
      <c r="AH6" s="1"/>
      <c r="AI6" s="1"/>
      <c r="AJ6" s="1"/>
      <c r="AK6" s="1"/>
      <c r="AL6" s="1"/>
    </row>
    <row r="7" spans="1:39" ht="18.75" customHeight="1" x14ac:dyDescent="0.2">
      <c r="A7" s="4"/>
      <c r="B7" s="4"/>
      <c r="C7" s="4"/>
      <c r="E7" s="4"/>
      <c r="F7" s="4"/>
      <c r="G7" s="4"/>
      <c r="I7" s="4"/>
      <c r="J7" s="4"/>
      <c r="K7" s="4"/>
      <c r="L7" s="4"/>
      <c r="M7" s="4"/>
      <c r="N7" s="4"/>
      <c r="O7" s="4"/>
      <c r="P7" s="4"/>
      <c r="Q7" s="4"/>
      <c r="R7" s="4"/>
      <c r="S7" s="4"/>
      <c r="T7" s="4"/>
      <c r="U7" s="4"/>
      <c r="V7" s="4"/>
      <c r="W7" s="4"/>
      <c r="X7" s="4"/>
      <c r="Y7" s="4"/>
      <c r="Z7" s="4"/>
      <c r="AA7" s="4"/>
      <c r="AB7" s="4"/>
      <c r="AC7" s="18"/>
      <c r="AD7" s="18"/>
      <c r="AE7" s="18"/>
      <c r="AF7" s="18"/>
      <c r="AG7" s="18"/>
      <c r="AH7" s="18"/>
      <c r="AI7" s="18"/>
      <c r="AJ7" s="18"/>
      <c r="AK7" s="4"/>
      <c r="AL7" s="4"/>
      <c r="AM7" s="3"/>
    </row>
    <row r="8" spans="1:39" s="8" customFormat="1" ht="18" customHeight="1" x14ac:dyDescent="0.2">
      <c r="B8" s="8" t="s">
        <v>34</v>
      </c>
    </row>
    <row r="9" spans="1:39" s="8" customFormat="1" ht="24" customHeight="1" x14ac:dyDescent="0.2">
      <c r="B9" s="47"/>
      <c r="C9" s="47"/>
      <c r="E9" s="45" t="s">
        <v>33</v>
      </c>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row>
    <row r="10" spans="1:39" s="8" customFormat="1" ht="9" customHeight="1" x14ac:dyDescent="0.2">
      <c r="B10" s="13"/>
      <c r="C10" s="13"/>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39" s="8" customFormat="1" ht="17.399999999999999" customHeight="1" x14ac:dyDescent="0.2">
      <c r="C11" s="13"/>
      <c r="E11" s="10"/>
      <c r="F11" s="58"/>
      <c r="G11" s="59"/>
      <c r="H11" s="60" t="s">
        <v>32</v>
      </c>
      <c r="I11" s="61"/>
      <c r="J11" s="61"/>
      <c r="K11" s="61"/>
      <c r="L11" s="61"/>
      <c r="M11" s="61"/>
      <c r="N11" s="61"/>
      <c r="O11" s="61"/>
      <c r="P11" s="61"/>
      <c r="Q11" s="61"/>
      <c r="R11" s="61"/>
      <c r="S11" s="61"/>
      <c r="T11" s="61"/>
      <c r="U11" s="61"/>
      <c r="V11" s="61"/>
      <c r="W11" s="61"/>
      <c r="X11" s="61"/>
      <c r="Y11" s="61"/>
      <c r="Z11" s="61"/>
      <c r="AA11" s="62"/>
      <c r="AB11" s="10"/>
      <c r="AC11" s="10"/>
      <c r="AD11" s="10"/>
      <c r="AE11" s="10"/>
      <c r="AF11" s="10"/>
      <c r="AG11" s="10"/>
      <c r="AH11" s="10"/>
      <c r="AI11" s="10"/>
      <c r="AJ11" s="10"/>
      <c r="AK11" s="10"/>
      <c r="AL11" s="10"/>
    </row>
    <row r="12" spans="1:39" s="8" customFormat="1" ht="17.399999999999999" customHeight="1" x14ac:dyDescent="0.2">
      <c r="C12" s="13"/>
      <c r="E12" s="10"/>
      <c r="F12" s="58"/>
      <c r="G12" s="59"/>
      <c r="H12" s="60" t="s">
        <v>31</v>
      </c>
      <c r="I12" s="61"/>
      <c r="J12" s="61"/>
      <c r="K12" s="61"/>
      <c r="L12" s="61"/>
      <c r="M12" s="61"/>
      <c r="N12" s="61"/>
      <c r="O12" s="61"/>
      <c r="P12" s="61"/>
      <c r="Q12" s="61"/>
      <c r="R12" s="61"/>
      <c r="S12" s="61"/>
      <c r="T12" s="61"/>
      <c r="U12" s="61"/>
      <c r="V12" s="61"/>
      <c r="W12" s="61"/>
      <c r="X12" s="61"/>
      <c r="Y12" s="61"/>
      <c r="Z12" s="61"/>
      <c r="AA12" s="62"/>
      <c r="AB12" s="10"/>
      <c r="AC12" s="10"/>
      <c r="AD12" s="10"/>
      <c r="AE12" s="10"/>
      <c r="AF12" s="10"/>
      <c r="AG12" s="10"/>
      <c r="AH12" s="10"/>
      <c r="AI12" s="10"/>
      <c r="AJ12" s="10"/>
      <c r="AK12" s="10"/>
      <c r="AL12" s="10"/>
    </row>
    <row r="13" spans="1:39" s="8" customFormat="1" ht="17.399999999999999" customHeight="1" x14ac:dyDescent="0.2">
      <c r="C13" s="13"/>
      <c r="E13" s="10"/>
      <c r="F13" s="67" t="s">
        <v>71</v>
      </c>
      <c r="G13" s="68"/>
      <c r="H13" s="60" t="s">
        <v>28</v>
      </c>
      <c r="I13" s="61"/>
      <c r="J13" s="61"/>
      <c r="K13" s="61"/>
      <c r="L13" s="61"/>
      <c r="M13" s="61"/>
      <c r="N13" s="61"/>
      <c r="O13" s="61"/>
      <c r="P13" s="61"/>
      <c r="Q13" s="61"/>
      <c r="R13" s="61"/>
      <c r="S13" s="61"/>
      <c r="T13" s="61"/>
      <c r="U13" s="61"/>
      <c r="V13" s="61"/>
      <c r="W13" s="61"/>
      <c r="X13" s="61"/>
      <c r="Y13" s="61"/>
      <c r="Z13" s="61"/>
      <c r="AA13" s="62"/>
      <c r="AB13" s="10"/>
      <c r="AC13" s="10"/>
      <c r="AD13" s="10"/>
      <c r="AE13" s="10"/>
      <c r="AF13" s="10"/>
      <c r="AG13" s="10"/>
      <c r="AH13" s="10"/>
      <c r="AI13" s="10"/>
      <c r="AJ13" s="10"/>
      <c r="AK13" s="10"/>
      <c r="AL13" s="10"/>
    </row>
    <row r="14" spans="1:39" s="8" customFormat="1" ht="9.6" customHeight="1" x14ac:dyDescent="0.2">
      <c r="B14" s="13"/>
      <c r="C14" s="13"/>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39" s="8" customFormat="1" ht="33" customHeight="1" x14ac:dyDescent="0.2">
      <c r="B15" s="47"/>
      <c r="C15" s="47"/>
      <c r="E15" s="45" t="s">
        <v>76</v>
      </c>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row>
    <row r="16" spans="1:39" s="8" customFormat="1" ht="17.399999999999999" customHeight="1" x14ac:dyDescent="0.2">
      <c r="E16" s="45" t="s">
        <v>26</v>
      </c>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row>
    <row r="17" spans="2:38" s="8" customFormat="1" ht="18.600000000000001" customHeight="1" x14ac:dyDescent="0.2">
      <c r="E17" s="10"/>
      <c r="F17" s="17" t="b">
        <v>0</v>
      </c>
      <c r="G17" s="8" t="s">
        <v>25</v>
      </c>
      <c r="H17" s="10"/>
      <c r="I17" s="10"/>
      <c r="J17" s="10"/>
      <c r="K17" s="17" t="b">
        <v>0</v>
      </c>
      <c r="L17" s="8" t="s">
        <v>24</v>
      </c>
      <c r="M17" s="10"/>
      <c r="N17" s="10"/>
      <c r="O17" s="10"/>
      <c r="P17" s="10"/>
      <c r="Q17" s="10"/>
      <c r="R17" s="17" t="b">
        <v>0</v>
      </c>
      <c r="S17" s="8" t="s">
        <v>23</v>
      </c>
      <c r="T17" s="10"/>
      <c r="U17" s="10"/>
      <c r="V17" s="10"/>
      <c r="W17" s="10"/>
      <c r="X17" s="10"/>
      <c r="Y17" s="10"/>
      <c r="Z17" s="10"/>
      <c r="AA17" s="10"/>
      <c r="AB17" s="10"/>
      <c r="AC17" s="10"/>
      <c r="AD17" s="10"/>
      <c r="AE17" s="10"/>
      <c r="AF17" s="10"/>
      <c r="AG17" s="10"/>
      <c r="AH17" s="10"/>
      <c r="AI17" s="10"/>
      <c r="AJ17" s="10"/>
      <c r="AK17" s="10"/>
      <c r="AL17" s="10"/>
    </row>
    <row r="18" spans="2:38" s="8" customFormat="1" ht="15" customHeight="1" x14ac:dyDescent="0.2">
      <c r="B18" s="13"/>
      <c r="C18" s="13"/>
      <c r="E18" s="10"/>
      <c r="F18" s="46" t="s">
        <v>22</v>
      </c>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row>
    <row r="19" spans="2:38" s="8" customFormat="1" ht="12.6" customHeight="1" x14ac:dyDescent="0.2">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2:38" s="8" customFormat="1" ht="18" customHeight="1" x14ac:dyDescent="0.2">
      <c r="B20" s="8" t="s">
        <v>21</v>
      </c>
    </row>
    <row r="21" spans="2:38" s="8" customFormat="1" ht="13.2" x14ac:dyDescent="0.2">
      <c r="C21" s="8" t="s">
        <v>20</v>
      </c>
    </row>
    <row r="22" spans="2:38" s="8" customFormat="1" ht="13.2" x14ac:dyDescent="0.2">
      <c r="D22" s="16" t="s">
        <v>19</v>
      </c>
    </row>
    <row r="23" spans="2:38" s="8" customFormat="1" ht="27.6" customHeight="1" x14ac:dyDescent="0.2">
      <c r="B23" s="47"/>
      <c r="C23" s="47"/>
      <c r="E23" s="45" t="s">
        <v>50</v>
      </c>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row>
    <row r="24" spans="2:38" s="8" customFormat="1" ht="42.6" customHeight="1" x14ac:dyDescent="0.2">
      <c r="B24" s="47"/>
      <c r="C24" s="47"/>
      <c r="E24" s="45" t="s">
        <v>49</v>
      </c>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2:38" s="8" customFormat="1" ht="42.6" customHeight="1" x14ac:dyDescent="0.2">
      <c r="B25" s="47"/>
      <c r="C25" s="47"/>
      <c r="E25" s="45" t="s">
        <v>48</v>
      </c>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row>
    <row r="26" spans="2:38" s="8" customFormat="1" ht="18" customHeight="1" x14ac:dyDescent="0.2">
      <c r="B26" s="47"/>
      <c r="C26" s="47"/>
      <c r="E26" s="44" t="s">
        <v>47</v>
      </c>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row>
    <row r="27" spans="2:38" s="8" customFormat="1" ht="31.2" customHeight="1" x14ac:dyDescent="0.2">
      <c r="B27" s="47"/>
      <c r="C27" s="47"/>
      <c r="E27" s="45" t="s">
        <v>14</v>
      </c>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row>
    <row r="28" spans="2:38" s="8" customFormat="1" ht="19.2" customHeight="1" x14ac:dyDescent="0.2">
      <c r="B28" s="47"/>
      <c r="C28" s="47"/>
      <c r="E28" s="44" t="s">
        <v>13</v>
      </c>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row>
    <row r="29" spans="2:38" s="8" customFormat="1" ht="30.6" customHeight="1" x14ac:dyDescent="0.2">
      <c r="B29" s="47"/>
      <c r="C29" s="47"/>
      <c r="E29" s="45" t="s">
        <v>12</v>
      </c>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row>
    <row r="30" spans="2:38" s="8" customFormat="1" ht="19.2" customHeight="1" x14ac:dyDescent="0.2">
      <c r="B30" s="47"/>
      <c r="C30" s="47"/>
      <c r="E30" s="44" t="s">
        <v>11</v>
      </c>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row>
    <row r="31" spans="2:38" s="8" customFormat="1" ht="13.2" customHeight="1" x14ac:dyDescent="0.2"/>
    <row r="32" spans="2:38" s="8" customFormat="1" ht="18" customHeight="1" x14ac:dyDescent="0.2">
      <c r="B32" s="8" t="s">
        <v>10</v>
      </c>
    </row>
    <row r="33" spans="1:39" s="8" customFormat="1" ht="25.95" customHeight="1" x14ac:dyDescent="0.2">
      <c r="C33" s="88" t="s">
        <v>72</v>
      </c>
      <c r="D33" s="89"/>
      <c r="E33" s="89"/>
      <c r="F33" s="89"/>
      <c r="G33" s="89"/>
      <c r="H33" s="89"/>
      <c r="I33" s="89"/>
      <c r="J33" s="90"/>
      <c r="K33" s="30"/>
      <c r="L33" s="30"/>
      <c r="M33" s="30"/>
      <c r="N33" s="30"/>
      <c r="O33" s="88" t="s">
        <v>67</v>
      </c>
      <c r="P33" s="89"/>
      <c r="Q33" s="89"/>
      <c r="R33" s="89"/>
      <c r="S33" s="89"/>
      <c r="T33" s="89"/>
      <c r="U33" s="89"/>
      <c r="V33" s="89"/>
      <c r="W33" s="89"/>
      <c r="X33" s="90"/>
      <c r="Y33" s="30"/>
      <c r="Z33" s="30"/>
      <c r="AA33" s="30"/>
      <c r="AB33" s="30"/>
      <c r="AC33" s="88" t="s">
        <v>40</v>
      </c>
      <c r="AD33" s="89"/>
      <c r="AE33" s="89"/>
      <c r="AF33" s="89"/>
      <c r="AG33" s="89"/>
      <c r="AH33" s="89"/>
      <c r="AI33" s="89"/>
      <c r="AJ33" s="89"/>
      <c r="AK33" s="89"/>
      <c r="AL33" s="90"/>
    </row>
    <row r="34" spans="1:39" s="8" customFormat="1" ht="21.6" customHeight="1" x14ac:dyDescent="0.2">
      <c r="C34" s="53">
        <v>228000</v>
      </c>
      <c r="D34" s="54"/>
      <c r="E34" s="54"/>
      <c r="F34" s="54"/>
      <c r="G34" s="54"/>
      <c r="H34" s="54"/>
      <c r="I34" s="54"/>
      <c r="J34" s="55"/>
      <c r="O34" s="98">
        <v>180000</v>
      </c>
      <c r="P34" s="99"/>
      <c r="Q34" s="99"/>
      <c r="R34" s="99"/>
      <c r="S34" s="99"/>
      <c r="T34" s="99"/>
      <c r="U34" s="99"/>
      <c r="V34" s="99"/>
      <c r="W34" s="99"/>
      <c r="X34" s="100"/>
      <c r="Z34" s="37"/>
      <c r="AA34" s="37"/>
      <c r="AC34" s="77">
        <v>180000</v>
      </c>
      <c r="AD34" s="78"/>
      <c r="AE34" s="78"/>
      <c r="AF34" s="78"/>
      <c r="AG34" s="78"/>
      <c r="AH34" s="78"/>
      <c r="AI34" s="78"/>
      <c r="AJ34" s="78"/>
      <c r="AK34" s="78"/>
      <c r="AL34" s="79"/>
    </row>
    <row r="35" spans="1:39" s="2" customFormat="1" ht="7.9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s="8" customFormat="1" ht="25.95" customHeight="1" x14ac:dyDescent="0.2">
      <c r="D36" s="10"/>
    </row>
    <row r="37" spans="1:39" s="8" customFormat="1" ht="21" customHeight="1" x14ac:dyDescent="0.2">
      <c r="O37" s="36"/>
      <c r="P37" s="37"/>
      <c r="Q37" s="37"/>
      <c r="R37" s="37"/>
      <c r="S37" s="37"/>
      <c r="T37" s="37"/>
      <c r="U37" s="37"/>
      <c r="V37" s="37"/>
      <c r="W37" s="37"/>
      <c r="X37" s="37"/>
      <c r="AC37" s="4"/>
      <c r="AD37" s="9"/>
      <c r="AE37" s="9"/>
      <c r="AF37" s="9"/>
      <c r="AG37" s="9"/>
      <c r="AH37" s="9"/>
      <c r="AI37" s="9"/>
      <c r="AJ37" s="9"/>
      <c r="AK37" s="9"/>
      <c r="AL37" s="9"/>
    </row>
    <row r="38" spans="1:39" s="2" customFormat="1" ht="11.2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D38" s="4"/>
      <c r="AE38" s="4"/>
      <c r="AF38" s="4"/>
      <c r="AG38" s="4"/>
      <c r="AH38" s="4"/>
      <c r="AI38" s="4"/>
      <c r="AJ38" s="4"/>
      <c r="AK38" s="4"/>
      <c r="AL38" s="4"/>
      <c r="AM38" s="4"/>
    </row>
    <row r="39" spans="1:39" ht="13.5" customHeight="1" x14ac:dyDescent="0.2">
      <c r="A39" s="4"/>
      <c r="B39" s="4"/>
      <c r="C39" s="4"/>
      <c r="D39" s="4"/>
      <c r="E39" s="4"/>
      <c r="F39" s="4"/>
      <c r="G39" s="4"/>
      <c r="H39" s="4"/>
      <c r="I39" s="4"/>
      <c r="J39" s="4"/>
      <c r="K39" s="4"/>
      <c r="L39" s="4"/>
      <c r="M39" s="4"/>
      <c r="N39" s="4"/>
      <c r="O39" s="4"/>
      <c r="P39" s="4"/>
      <c r="Q39" s="4"/>
      <c r="AM39" s="3"/>
    </row>
    <row r="40" spans="1:39" ht="18.75" customHeight="1" x14ac:dyDescent="0.2">
      <c r="A40" s="4"/>
      <c r="B40" s="4"/>
      <c r="C40" s="4"/>
      <c r="D40" s="4"/>
      <c r="E40" s="4"/>
      <c r="F40" s="4"/>
      <c r="G40" s="4"/>
      <c r="H40" s="4"/>
      <c r="I40" s="4"/>
      <c r="J40" s="4"/>
      <c r="K40" s="4"/>
      <c r="L40" s="4"/>
      <c r="M40" s="4"/>
      <c r="N40" s="4"/>
      <c r="O40" s="4"/>
      <c r="P40" s="4"/>
      <c r="Q40" s="4"/>
      <c r="AM40" s="3"/>
    </row>
    <row r="41" spans="1:39" x14ac:dyDescent="0.2">
      <c r="A41" s="4"/>
      <c r="B41" s="4"/>
      <c r="C41" s="4"/>
      <c r="D41" s="4"/>
      <c r="E41" s="4"/>
      <c r="F41" s="4"/>
      <c r="G41" s="4"/>
      <c r="H41" s="4"/>
      <c r="I41" s="4"/>
      <c r="J41" s="4"/>
      <c r="K41" s="4"/>
      <c r="L41" s="4"/>
      <c r="M41" s="4"/>
      <c r="N41" s="4"/>
      <c r="O41" s="4"/>
      <c r="P41" s="4"/>
      <c r="Q41" s="4"/>
      <c r="R41" s="4"/>
      <c r="W41" s="7"/>
      <c r="X41" s="7"/>
      <c r="Y41" s="7"/>
      <c r="Z41" s="7"/>
      <c r="AA41" s="6"/>
      <c r="AB41" s="6"/>
      <c r="AC41" s="6"/>
      <c r="AD41" s="6"/>
      <c r="AE41" s="6"/>
      <c r="AF41" s="6"/>
      <c r="AG41" s="6"/>
      <c r="AH41" s="6"/>
      <c r="AI41" s="6"/>
      <c r="AJ41" s="6"/>
      <c r="AK41" s="6"/>
      <c r="AL41" s="4"/>
      <c r="AM41" s="3"/>
    </row>
    <row r="42" spans="1:39" ht="6" customHeight="1" x14ac:dyDescent="0.2">
      <c r="A42" s="4"/>
      <c r="B42" s="4"/>
      <c r="C42" s="4"/>
      <c r="D42" s="4"/>
      <c r="E42" s="4"/>
      <c r="F42" s="4"/>
      <c r="G42" s="4"/>
      <c r="H42" s="4"/>
      <c r="I42" s="4"/>
      <c r="J42" s="4"/>
      <c r="K42" s="4"/>
      <c r="L42" s="4"/>
      <c r="M42" s="4"/>
      <c r="N42" s="4"/>
      <c r="O42" s="4"/>
      <c r="P42" s="4"/>
      <c r="Q42" s="4"/>
      <c r="S42" s="5"/>
      <c r="T42" s="5"/>
      <c r="U42" s="5"/>
      <c r="V42" s="5"/>
      <c r="W42" s="5"/>
      <c r="X42" s="5"/>
      <c r="Y42" s="5"/>
      <c r="Z42" s="5"/>
      <c r="AA42" s="5"/>
      <c r="AB42" s="5"/>
      <c r="AC42" s="5"/>
      <c r="AD42" s="4"/>
      <c r="AE42" s="4"/>
      <c r="AF42" s="4"/>
      <c r="AG42" s="4"/>
      <c r="AH42" s="4"/>
      <c r="AI42" s="4"/>
      <c r="AJ42" s="4"/>
      <c r="AK42" s="4"/>
      <c r="AL42" s="4"/>
      <c r="AM42" s="3"/>
    </row>
    <row r="43" spans="1:39" x14ac:dyDescent="0.2">
      <c r="A43" s="4"/>
      <c r="B43" s="4"/>
      <c r="P43" s="4"/>
      <c r="Q43" s="4"/>
      <c r="R43" s="4"/>
    </row>
    <row r="44" spans="1:39" ht="18.75" customHeight="1" x14ac:dyDescent="0.2">
      <c r="A44" s="4"/>
      <c r="B44" s="4"/>
      <c r="P44" s="4"/>
      <c r="Q44" s="4"/>
      <c r="R44" s="4"/>
    </row>
    <row r="45" spans="1:39" ht="18.75" customHeight="1" x14ac:dyDescent="0.2">
      <c r="A45" s="4"/>
      <c r="B45" s="4"/>
      <c r="P45" s="4"/>
      <c r="Q45" s="4"/>
      <c r="R45" s="4"/>
    </row>
    <row r="46" spans="1:39" ht="18.75" customHeight="1" x14ac:dyDescent="0.2">
      <c r="A46" s="4"/>
      <c r="B46" s="4"/>
      <c r="P46" s="4"/>
      <c r="Q46" s="4"/>
      <c r="R46" s="4"/>
    </row>
    <row r="47" spans="1:39" ht="39" customHeight="1" x14ac:dyDescent="0.2">
      <c r="A47" s="4"/>
      <c r="B47" s="4"/>
      <c r="P47" s="4"/>
      <c r="Q47" s="4"/>
      <c r="R47" s="4"/>
    </row>
    <row r="48" spans="1:39" ht="18.75" customHeight="1" x14ac:dyDescent="0.2">
      <c r="A48" s="4"/>
      <c r="B48" s="4"/>
      <c r="P48" s="4"/>
      <c r="Q48" s="4"/>
      <c r="R48" s="4"/>
    </row>
    <row r="49" spans="1:39" ht="18.75" customHeight="1" x14ac:dyDescent="0.2">
      <c r="A49" s="4"/>
      <c r="B49" s="4"/>
      <c r="P49" s="4"/>
      <c r="Q49" s="4"/>
      <c r="R49" s="4"/>
    </row>
    <row r="50" spans="1:39" ht="18.75" customHeight="1" x14ac:dyDescent="0.2">
      <c r="A50" s="4"/>
      <c r="B50" s="4"/>
      <c r="P50" s="4"/>
      <c r="Q50" s="4"/>
      <c r="R50" s="4"/>
    </row>
    <row r="51" spans="1:39" ht="18.75" customHeight="1" x14ac:dyDescent="0.2">
      <c r="A51" s="4"/>
      <c r="B51" s="4"/>
      <c r="P51" s="4"/>
      <c r="Q51" s="4"/>
      <c r="R51" s="4"/>
    </row>
    <row r="52" spans="1:39" ht="18.75" customHeight="1" x14ac:dyDescent="0.2">
      <c r="A52" s="4"/>
      <c r="B52" s="4"/>
      <c r="P52" s="4"/>
      <c r="Q52" s="4"/>
      <c r="R52" s="4"/>
    </row>
    <row r="53" spans="1:39" x14ac:dyDescent="0.2">
      <c r="A53" s="4"/>
      <c r="B53" s="4"/>
      <c r="C53" s="4"/>
      <c r="D53" s="4"/>
      <c r="E53" s="4"/>
      <c r="F53" s="4"/>
      <c r="G53" s="4"/>
      <c r="H53" s="4"/>
      <c r="I53" s="4"/>
      <c r="J53" s="4"/>
      <c r="K53" s="4"/>
      <c r="L53" s="4"/>
      <c r="M53" s="4"/>
      <c r="N53" s="4"/>
      <c r="O53" s="4"/>
      <c r="P53" s="4"/>
      <c r="Q53" s="4"/>
      <c r="R53" s="4"/>
    </row>
    <row r="54" spans="1:39"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3"/>
    </row>
  </sheetData>
  <mergeCells count="41">
    <mergeCell ref="AB1:AC1"/>
    <mergeCell ref="A3:AL3"/>
    <mergeCell ref="F12:G12"/>
    <mergeCell ref="H12:AA12"/>
    <mergeCell ref="B9:C9"/>
    <mergeCell ref="E9:AL9"/>
    <mergeCell ref="F11:G11"/>
    <mergeCell ref="H11:AA11"/>
    <mergeCell ref="K5:AG5"/>
    <mergeCell ref="K6:AG6"/>
    <mergeCell ref="C5:J5"/>
    <mergeCell ref="B26:C26"/>
    <mergeCell ref="E26:AL26"/>
    <mergeCell ref="B27:C27"/>
    <mergeCell ref="E27:AL27"/>
    <mergeCell ref="B28:C28"/>
    <mergeCell ref="E28:AL28"/>
    <mergeCell ref="B25:C25"/>
    <mergeCell ref="E25:AL25"/>
    <mergeCell ref="F13:G13"/>
    <mergeCell ref="H13:AA13"/>
    <mergeCell ref="B15:C15"/>
    <mergeCell ref="E15:AL15"/>
    <mergeCell ref="E16:AL16"/>
    <mergeCell ref="F18:AL18"/>
    <mergeCell ref="B23:C23"/>
    <mergeCell ref="E23:AL23"/>
    <mergeCell ref="B24:C24"/>
    <mergeCell ref="E24:AL24"/>
    <mergeCell ref="O37:X37"/>
    <mergeCell ref="B29:C29"/>
    <mergeCell ref="E29:AL29"/>
    <mergeCell ref="B30:C30"/>
    <mergeCell ref="E30:AL30"/>
    <mergeCell ref="C33:J33"/>
    <mergeCell ref="O33:X33"/>
    <mergeCell ref="AC33:AL33"/>
    <mergeCell ref="C34:J34"/>
    <mergeCell ref="O34:X34"/>
    <mergeCell ref="Z34:AA34"/>
    <mergeCell ref="AC34:AL34"/>
  </mergeCells>
  <phoneticPr fontId="4"/>
  <dataValidations count="1">
    <dataValidation type="list" allowBlank="1" showInputMessage="1" showErrorMessage="1" sqref="F11:G13" xr:uid="{A9387891-E005-414A-A3D1-62929FABC5F3}">
      <formula1>"○,　　"</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83820</xdr:colOff>
                    <xdr:row>8</xdr:row>
                    <xdr:rowOff>60960</xdr:rowOff>
                  </from>
                  <to>
                    <xdr:col>2</xdr:col>
                    <xdr:colOff>114300</xdr:colOff>
                    <xdr:row>8</xdr:row>
                    <xdr:rowOff>289560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99060</xdr:colOff>
                    <xdr:row>14</xdr:row>
                    <xdr:rowOff>83820</xdr:rowOff>
                  </from>
                  <to>
                    <xdr:col>2</xdr:col>
                    <xdr:colOff>160020</xdr:colOff>
                    <xdr:row>14</xdr:row>
                    <xdr:rowOff>335280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68580</xdr:colOff>
                    <xdr:row>22</xdr:row>
                    <xdr:rowOff>76200</xdr:rowOff>
                  </from>
                  <to>
                    <xdr:col>2</xdr:col>
                    <xdr:colOff>175260</xdr:colOff>
                    <xdr:row>22</xdr:row>
                    <xdr:rowOff>312420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68580</xdr:colOff>
                    <xdr:row>23</xdr:row>
                    <xdr:rowOff>76200</xdr:rowOff>
                  </from>
                  <to>
                    <xdr:col>2</xdr:col>
                    <xdr:colOff>175260</xdr:colOff>
                    <xdr:row>23</xdr:row>
                    <xdr:rowOff>312420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68580</xdr:colOff>
                    <xdr:row>24</xdr:row>
                    <xdr:rowOff>76200</xdr:rowOff>
                  </from>
                  <to>
                    <xdr:col>2</xdr:col>
                    <xdr:colOff>175260</xdr:colOff>
                    <xdr:row>24</xdr:row>
                    <xdr:rowOff>312420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68580</xdr:colOff>
                    <xdr:row>25</xdr:row>
                    <xdr:rowOff>0</xdr:rowOff>
                  </from>
                  <to>
                    <xdr:col>2</xdr:col>
                    <xdr:colOff>175260</xdr:colOff>
                    <xdr:row>26</xdr:row>
                    <xdr:rowOff>7620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76200</xdr:colOff>
                    <xdr:row>26</xdr:row>
                    <xdr:rowOff>60960</xdr:rowOff>
                  </from>
                  <to>
                    <xdr:col>2</xdr:col>
                    <xdr:colOff>175260</xdr:colOff>
                    <xdr:row>26</xdr:row>
                    <xdr:rowOff>297180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68580</xdr:colOff>
                    <xdr:row>26</xdr:row>
                    <xdr:rowOff>388620</xdr:rowOff>
                  </from>
                  <to>
                    <xdr:col>2</xdr:col>
                    <xdr:colOff>175260</xdr:colOff>
                    <xdr:row>27</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99060</xdr:colOff>
                    <xdr:row>28</xdr:row>
                    <xdr:rowOff>60960</xdr:rowOff>
                  </from>
                  <to>
                    <xdr:col>2</xdr:col>
                    <xdr:colOff>182880</xdr:colOff>
                    <xdr:row>28</xdr:row>
                    <xdr:rowOff>289560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99060</xdr:colOff>
                    <xdr:row>28</xdr:row>
                    <xdr:rowOff>365760</xdr:rowOff>
                  </from>
                  <to>
                    <xdr:col>2</xdr:col>
                    <xdr:colOff>182880</xdr:colOff>
                    <xdr:row>29</xdr:row>
                    <xdr:rowOff>213360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xdr:col>
                    <xdr:colOff>60960</xdr:colOff>
                    <xdr:row>25</xdr:row>
                    <xdr:rowOff>0</xdr:rowOff>
                  </from>
                  <to>
                    <xdr:col>2</xdr:col>
                    <xdr:colOff>160020</xdr:colOff>
                    <xdr:row>26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7D430-F7ED-47F0-88D7-55FB75A272A9}">
  <dimension ref="A1:AM47"/>
  <sheetViews>
    <sheetView showGridLines="0" showZeros="0" view="pageBreakPreview" zoomScale="120" zoomScaleNormal="120" zoomScaleSheetLayoutView="120" workbookViewId="0">
      <selection activeCell="AE27" sqref="AE27:AL27"/>
    </sheetView>
  </sheetViews>
  <sheetFormatPr defaultColWidth="2.21875" defaultRowHeight="14.4" x14ac:dyDescent="0.2"/>
  <cols>
    <col min="1" max="1" width="2.6640625" style="2" customWidth="1"/>
    <col min="2" max="2" width="2.44140625" style="2" bestFit="1" customWidth="1"/>
    <col min="3" max="3" width="2.6640625" style="2" bestFit="1" customWidth="1"/>
    <col min="4" max="6" width="2.21875" style="2"/>
    <col min="7" max="8" width="2" style="2" customWidth="1"/>
    <col min="9" max="13" width="2.21875" style="2"/>
    <col min="14" max="14" width="1.77734375" style="2" customWidth="1"/>
    <col min="15" max="17" width="2.21875" style="2"/>
    <col min="18" max="19" width="2" style="2" customWidth="1"/>
    <col min="20" max="20" width="2.44140625" style="2" bestFit="1" customWidth="1"/>
    <col min="21" max="27" width="2.21875" style="2"/>
    <col min="28" max="29" width="2" style="2" customWidth="1"/>
    <col min="30" max="30" width="2.21875" style="2"/>
    <col min="31" max="31" width="4.77734375" style="2" customWidth="1"/>
    <col min="32" max="32" width="3" style="2" customWidth="1"/>
    <col min="33" max="37" width="2.21875" style="2"/>
    <col min="38" max="38" width="3.88671875" style="2" customWidth="1"/>
    <col min="39" max="16384" width="2.21875" style="1"/>
  </cols>
  <sheetData>
    <row r="1" spans="1:39" ht="16.95" customHeight="1" x14ac:dyDescent="0.2">
      <c r="A1" s="4" t="s">
        <v>66</v>
      </c>
      <c r="B1" s="4"/>
      <c r="C1" s="4"/>
      <c r="D1" s="4"/>
      <c r="E1" s="4"/>
      <c r="F1" s="4"/>
      <c r="G1" s="29"/>
      <c r="H1" s="29"/>
      <c r="I1" s="29"/>
      <c r="J1" s="29"/>
      <c r="K1" s="29"/>
      <c r="L1" s="29"/>
      <c r="M1" s="29"/>
      <c r="N1" s="29"/>
      <c r="O1" s="29"/>
      <c r="P1" s="29"/>
      <c r="Q1" s="29"/>
      <c r="R1" s="66"/>
      <c r="S1" s="66"/>
      <c r="T1" s="29"/>
      <c r="U1" s="29"/>
      <c r="V1" s="29"/>
      <c r="W1" s="29"/>
      <c r="X1" s="29"/>
      <c r="Y1" s="28"/>
      <c r="Z1" s="29"/>
      <c r="AA1" s="29"/>
      <c r="AB1" s="66"/>
      <c r="AC1" s="66"/>
      <c r="AD1" s="29"/>
      <c r="AE1" s="28"/>
      <c r="AF1" s="29"/>
      <c r="AG1" s="29"/>
      <c r="AH1" s="29"/>
      <c r="AI1" s="28"/>
      <c r="AJ1" s="29"/>
      <c r="AK1" s="29"/>
      <c r="AL1" s="28"/>
    </row>
    <row r="2" spans="1:39" ht="10.9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6"/>
    </row>
    <row r="3" spans="1:39" ht="27.6" customHeight="1" x14ac:dyDescent="0.2">
      <c r="A3" s="56" t="s">
        <v>38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25"/>
    </row>
    <row r="4" spans="1:39" s="8" customFormat="1" ht="18" customHeight="1" x14ac:dyDescent="0.2">
      <c r="B4" s="8" t="s">
        <v>65</v>
      </c>
    </row>
    <row r="5" spans="1:39" s="8" customFormat="1" ht="33" customHeight="1" x14ac:dyDescent="0.2">
      <c r="B5" s="47"/>
      <c r="C5" s="47"/>
      <c r="E5" s="45" t="s">
        <v>64</v>
      </c>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row>
    <row r="6" spans="1:39" s="8" customFormat="1" ht="12.6" customHeight="1" x14ac:dyDescent="0.2">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9" s="8" customFormat="1" ht="18" customHeight="1" x14ac:dyDescent="0.2">
      <c r="B7" s="8" t="s">
        <v>63</v>
      </c>
    </row>
    <row r="8" spans="1:39" s="8" customFormat="1" ht="13.2" x14ac:dyDescent="0.2">
      <c r="C8" s="8" t="s">
        <v>20</v>
      </c>
    </row>
    <row r="9" spans="1:39" s="8" customFormat="1" ht="13.2" x14ac:dyDescent="0.2">
      <c r="D9" s="16" t="s">
        <v>19</v>
      </c>
    </row>
    <row r="10" spans="1:39" s="8" customFormat="1" ht="27.6" customHeight="1" x14ac:dyDescent="0.2">
      <c r="B10" s="47"/>
      <c r="C10" s="47"/>
      <c r="E10" s="45" t="s">
        <v>62</v>
      </c>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row>
    <row r="11" spans="1:39" s="8" customFormat="1" ht="42.6" customHeight="1" x14ac:dyDescent="0.2">
      <c r="B11" s="47"/>
      <c r="C11" s="47"/>
      <c r="E11" s="45" t="s">
        <v>61</v>
      </c>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row>
    <row r="12" spans="1:39" s="8" customFormat="1" ht="42.6" customHeight="1" x14ac:dyDescent="0.2">
      <c r="B12" s="47"/>
      <c r="C12" s="47"/>
      <c r="E12" s="45" t="s">
        <v>48</v>
      </c>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row>
    <row r="13" spans="1:39" s="8" customFormat="1" ht="18" customHeight="1" x14ac:dyDescent="0.2">
      <c r="B13" s="47"/>
      <c r="C13" s="47"/>
      <c r="E13" s="44" t="s">
        <v>15</v>
      </c>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row>
    <row r="14" spans="1:39" s="8" customFormat="1" ht="31.2" customHeight="1" x14ac:dyDescent="0.2">
      <c r="B14" s="47"/>
      <c r="C14" s="47"/>
      <c r="E14" s="45" t="s">
        <v>14</v>
      </c>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row>
    <row r="15" spans="1:39" s="8" customFormat="1" ht="19.2" customHeight="1" x14ac:dyDescent="0.2">
      <c r="B15" s="47"/>
      <c r="C15" s="47"/>
      <c r="E15" s="44" t="s">
        <v>13</v>
      </c>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row>
    <row r="16" spans="1:39" s="8" customFormat="1" ht="30.6" customHeight="1" x14ac:dyDescent="0.2">
      <c r="B16" s="47"/>
      <c r="C16" s="47"/>
      <c r="E16" s="45" t="s">
        <v>12</v>
      </c>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row>
    <row r="17" spans="1:39" s="8" customFormat="1" ht="19.2" customHeight="1" x14ac:dyDescent="0.2">
      <c r="B17" s="47"/>
      <c r="C17" s="47"/>
      <c r="E17" s="44" t="s">
        <v>11</v>
      </c>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row>
    <row r="18" spans="1:39" s="8" customFormat="1" ht="13.2" customHeight="1" x14ac:dyDescent="0.2"/>
    <row r="19" spans="1:39" s="8" customFormat="1" ht="18" customHeight="1" x14ac:dyDescent="0.2">
      <c r="B19" s="8" t="s">
        <v>60</v>
      </c>
    </row>
    <row r="20" spans="1:39" s="8" customFormat="1" ht="64.95" customHeight="1" x14ac:dyDescent="0.2">
      <c r="B20" s="125" t="s">
        <v>59</v>
      </c>
      <c r="C20" s="126"/>
      <c r="D20" s="126"/>
      <c r="E20" s="126"/>
      <c r="F20" s="126"/>
      <c r="G20" s="126"/>
      <c r="H20" s="126"/>
      <c r="I20" s="126"/>
      <c r="J20" s="126"/>
      <c r="K20" s="126"/>
      <c r="L20" s="126"/>
      <c r="M20" s="127"/>
      <c r="O20" s="10"/>
      <c r="Q20" s="33"/>
      <c r="R20" s="121" t="s">
        <v>56</v>
      </c>
      <c r="S20" s="89"/>
      <c r="T20" s="89"/>
      <c r="U20" s="89"/>
      <c r="V20" s="89"/>
      <c r="W20" s="89"/>
      <c r="X20" s="89"/>
      <c r="Y20" s="89"/>
      <c r="Z20" s="90"/>
      <c r="AD20" s="33"/>
      <c r="AE20" s="121" t="s">
        <v>72</v>
      </c>
      <c r="AF20" s="89"/>
      <c r="AG20" s="89"/>
      <c r="AH20" s="89"/>
      <c r="AI20" s="89"/>
      <c r="AJ20" s="89"/>
      <c r="AK20" s="89"/>
      <c r="AL20" s="90"/>
    </row>
    <row r="21" spans="1:39" s="8" customFormat="1" ht="19.2" customHeight="1" x14ac:dyDescent="0.2">
      <c r="B21" s="128">
        <v>4</v>
      </c>
      <c r="C21" s="129"/>
      <c r="D21" s="129"/>
      <c r="E21" s="129"/>
      <c r="F21" s="129"/>
      <c r="G21" s="129"/>
      <c r="H21" s="129"/>
      <c r="I21" s="129"/>
      <c r="J21" s="129"/>
      <c r="K21" s="129"/>
      <c r="L21" s="129"/>
      <c r="M21" s="130"/>
      <c r="O21" s="73" t="s">
        <v>6</v>
      </c>
      <c r="P21" s="73"/>
      <c r="Q21" s="31"/>
      <c r="R21" s="53">
        <v>145000</v>
      </c>
      <c r="S21" s="54"/>
      <c r="T21" s="54"/>
      <c r="U21" s="54"/>
      <c r="V21" s="54"/>
      <c r="W21" s="54"/>
      <c r="X21" s="54"/>
      <c r="Y21" s="54"/>
      <c r="Z21" s="55"/>
      <c r="AB21" s="37" t="s">
        <v>3</v>
      </c>
      <c r="AC21" s="37"/>
      <c r="AD21" s="31"/>
      <c r="AE21" s="41">
        <f>B21*R21</f>
        <v>580000</v>
      </c>
      <c r="AF21" s="42"/>
      <c r="AG21" s="42"/>
      <c r="AH21" s="42"/>
      <c r="AI21" s="42"/>
      <c r="AJ21" s="42"/>
      <c r="AK21" s="42"/>
      <c r="AL21" s="43"/>
    </row>
    <row r="22" spans="1:39" s="2" customFormat="1" ht="13.2"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s="8" customFormat="1" ht="67.2" customHeight="1" x14ac:dyDescent="0.2">
      <c r="B23" s="125" t="s">
        <v>58</v>
      </c>
      <c r="C23" s="126"/>
      <c r="D23" s="126"/>
      <c r="E23" s="126"/>
      <c r="F23" s="126"/>
      <c r="G23" s="126"/>
      <c r="H23" s="126"/>
      <c r="I23" s="126"/>
      <c r="J23" s="126"/>
      <c r="K23" s="126"/>
      <c r="L23" s="126"/>
      <c r="M23" s="127"/>
      <c r="O23" s="10"/>
      <c r="Q23" s="33"/>
      <c r="R23" s="121" t="s">
        <v>56</v>
      </c>
      <c r="S23" s="89"/>
      <c r="T23" s="89"/>
      <c r="U23" s="89"/>
      <c r="V23" s="89"/>
      <c r="W23" s="89"/>
      <c r="X23" s="89"/>
      <c r="Y23" s="89"/>
      <c r="Z23" s="90"/>
      <c r="AA23" s="30"/>
      <c r="AB23" s="30"/>
      <c r="AC23" s="30"/>
      <c r="AD23" s="32"/>
      <c r="AE23" s="121" t="s">
        <v>73</v>
      </c>
      <c r="AF23" s="89"/>
      <c r="AG23" s="89"/>
      <c r="AH23" s="89"/>
      <c r="AI23" s="89"/>
      <c r="AJ23" s="89"/>
      <c r="AK23" s="89"/>
      <c r="AL23" s="90"/>
    </row>
    <row r="24" spans="1:39" s="8" customFormat="1" ht="18.600000000000001" customHeight="1" x14ac:dyDescent="0.2">
      <c r="B24" s="118"/>
      <c r="C24" s="119"/>
      <c r="D24" s="119"/>
      <c r="E24" s="119"/>
      <c r="F24" s="119"/>
      <c r="G24" s="119"/>
      <c r="H24" s="119"/>
      <c r="I24" s="119"/>
      <c r="J24" s="119"/>
      <c r="K24" s="119"/>
      <c r="L24" s="119"/>
      <c r="M24" s="120"/>
      <c r="O24" s="73" t="s">
        <v>6</v>
      </c>
      <c r="P24" s="73"/>
      <c r="Q24" s="31"/>
      <c r="R24" s="53">
        <v>105000</v>
      </c>
      <c r="S24" s="54"/>
      <c r="T24" s="54"/>
      <c r="U24" s="54"/>
      <c r="V24" s="54"/>
      <c r="W24" s="54"/>
      <c r="X24" s="54"/>
      <c r="Y24" s="54"/>
      <c r="Z24" s="55"/>
      <c r="AB24" s="37" t="s">
        <v>3</v>
      </c>
      <c r="AC24" s="37"/>
      <c r="AD24" s="31"/>
      <c r="AE24" s="122">
        <f>B24*R24</f>
        <v>0</v>
      </c>
      <c r="AF24" s="123"/>
      <c r="AG24" s="123"/>
      <c r="AH24" s="123"/>
      <c r="AI24" s="123"/>
      <c r="AJ24" s="123"/>
      <c r="AK24" s="123"/>
      <c r="AL24" s="124"/>
    </row>
    <row r="25" spans="1:39" s="8" customFormat="1" ht="10.95" customHeight="1" x14ac:dyDescent="0.2">
      <c r="C25" s="15"/>
      <c r="D25" s="15"/>
      <c r="E25" s="15"/>
      <c r="F25" s="15"/>
      <c r="G25" s="15"/>
      <c r="H25" s="15"/>
      <c r="I25" s="15"/>
      <c r="J25" s="15"/>
      <c r="K25" s="15"/>
      <c r="L25" s="15"/>
      <c r="M25" s="15"/>
      <c r="O25" s="12"/>
      <c r="P25" s="12"/>
      <c r="Q25" s="9"/>
      <c r="R25" s="35"/>
      <c r="S25" s="35"/>
      <c r="T25" s="35"/>
      <c r="U25" s="35"/>
      <c r="V25" s="35"/>
      <c r="W25" s="35"/>
      <c r="X25" s="35"/>
      <c r="Y25" s="12"/>
      <c r="Z25" s="12"/>
      <c r="AB25" s="13"/>
      <c r="AC25" s="13"/>
      <c r="AD25" s="9"/>
      <c r="AE25" s="35"/>
      <c r="AF25" s="35"/>
      <c r="AG25" s="35"/>
      <c r="AH25" s="35"/>
      <c r="AI25" s="35"/>
      <c r="AJ25" s="35"/>
      <c r="AK25" s="35"/>
      <c r="AL25" s="34"/>
    </row>
    <row r="26" spans="1:39" s="8" customFormat="1" ht="66.599999999999994" customHeight="1" x14ac:dyDescent="0.2">
      <c r="B26" s="125" t="s">
        <v>57</v>
      </c>
      <c r="C26" s="126"/>
      <c r="D26" s="126"/>
      <c r="E26" s="126"/>
      <c r="F26" s="126"/>
      <c r="G26" s="126"/>
      <c r="H26" s="126"/>
      <c r="I26" s="126"/>
      <c r="J26" s="126"/>
      <c r="K26" s="126"/>
      <c r="L26" s="126"/>
      <c r="M26" s="127"/>
      <c r="O26" s="10"/>
      <c r="Q26" s="33"/>
      <c r="R26" s="121" t="s">
        <v>56</v>
      </c>
      <c r="S26" s="89"/>
      <c r="T26" s="89"/>
      <c r="U26" s="89"/>
      <c r="V26" s="89"/>
      <c r="W26" s="89"/>
      <c r="X26" s="89"/>
      <c r="Y26" s="89"/>
      <c r="Z26" s="90"/>
      <c r="AA26" s="30"/>
      <c r="AB26" s="30"/>
      <c r="AC26" s="30"/>
      <c r="AD26" s="32"/>
      <c r="AE26" s="121" t="s">
        <v>74</v>
      </c>
      <c r="AF26" s="89"/>
      <c r="AG26" s="89"/>
      <c r="AH26" s="89"/>
      <c r="AI26" s="89"/>
      <c r="AJ26" s="89"/>
      <c r="AK26" s="89"/>
      <c r="AL26" s="90"/>
    </row>
    <row r="27" spans="1:39" s="8" customFormat="1" ht="18.600000000000001" customHeight="1" x14ac:dyDescent="0.2">
      <c r="B27" s="118"/>
      <c r="C27" s="119"/>
      <c r="D27" s="119"/>
      <c r="E27" s="119"/>
      <c r="F27" s="119"/>
      <c r="G27" s="119"/>
      <c r="H27" s="119"/>
      <c r="I27" s="119"/>
      <c r="J27" s="119"/>
      <c r="K27" s="119"/>
      <c r="L27" s="119"/>
      <c r="M27" s="120"/>
      <c r="O27" s="73" t="s">
        <v>6</v>
      </c>
      <c r="P27" s="73"/>
      <c r="Q27" s="31"/>
      <c r="R27" s="53">
        <v>70000</v>
      </c>
      <c r="S27" s="54"/>
      <c r="T27" s="54"/>
      <c r="U27" s="54"/>
      <c r="V27" s="54"/>
      <c r="W27" s="54"/>
      <c r="X27" s="54"/>
      <c r="Y27" s="54"/>
      <c r="Z27" s="55"/>
      <c r="AB27" s="37" t="s">
        <v>3</v>
      </c>
      <c r="AC27" s="37"/>
      <c r="AD27" s="31"/>
      <c r="AE27" s="122">
        <f>B27*R27</f>
        <v>0</v>
      </c>
      <c r="AF27" s="123"/>
      <c r="AG27" s="123"/>
      <c r="AH27" s="123"/>
      <c r="AI27" s="123"/>
      <c r="AJ27" s="123"/>
      <c r="AK27" s="123"/>
      <c r="AL27" s="124"/>
    </row>
    <row r="28" spans="1:39" s="2" customFormat="1" ht="11.2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s="2" customFormat="1" ht="11.4" customHeight="1" x14ac:dyDescent="0.2">
      <c r="A29" s="4"/>
      <c r="B29" s="4"/>
      <c r="C29" s="4"/>
      <c r="D29" s="4"/>
      <c r="E29" s="4"/>
      <c r="F29" s="4"/>
      <c r="G29" s="4"/>
      <c r="H29" s="4"/>
      <c r="I29" s="4"/>
      <c r="J29" s="4"/>
      <c r="K29" s="4"/>
      <c r="L29" s="4"/>
      <c r="M29" s="4"/>
      <c r="N29" s="4"/>
      <c r="O29" s="4"/>
      <c r="P29" s="4"/>
      <c r="Q29" s="4"/>
      <c r="R29" s="110" t="s">
        <v>68</v>
      </c>
      <c r="S29" s="111"/>
      <c r="T29" s="111"/>
      <c r="U29" s="111"/>
      <c r="V29" s="111"/>
      <c r="W29" s="111"/>
      <c r="X29" s="111"/>
      <c r="Y29" s="111"/>
      <c r="Z29" s="112"/>
      <c r="AA29" s="4"/>
      <c r="AB29" s="4"/>
      <c r="AC29" s="4"/>
      <c r="AD29" s="4"/>
      <c r="AE29" s="110" t="s">
        <v>55</v>
      </c>
      <c r="AF29" s="116"/>
      <c r="AG29" s="116"/>
      <c r="AH29" s="116"/>
      <c r="AI29" s="116"/>
      <c r="AJ29" s="116"/>
      <c r="AK29" s="116"/>
      <c r="AL29" s="117"/>
      <c r="AM29" s="4"/>
    </row>
    <row r="30" spans="1:39" s="8" customFormat="1" ht="21.6" customHeight="1" x14ac:dyDescent="0.2">
      <c r="C30" s="36"/>
      <c r="D30" s="37"/>
      <c r="E30" s="37"/>
      <c r="F30" s="37"/>
      <c r="G30" s="37"/>
      <c r="H30" s="37"/>
      <c r="I30" s="37"/>
      <c r="J30" s="37"/>
      <c r="R30" s="113"/>
      <c r="S30" s="114"/>
      <c r="T30" s="114"/>
      <c r="U30" s="114"/>
      <c r="V30" s="114"/>
      <c r="W30" s="114"/>
      <c r="X30" s="114"/>
      <c r="Y30" s="114"/>
      <c r="Z30" s="115"/>
      <c r="AE30" s="104" t="s">
        <v>54</v>
      </c>
      <c r="AF30" s="105"/>
      <c r="AG30" s="105"/>
      <c r="AH30" s="105"/>
      <c r="AI30" s="105"/>
      <c r="AJ30" s="105"/>
      <c r="AK30" s="105"/>
      <c r="AL30" s="106"/>
    </row>
    <row r="31" spans="1:39" s="8" customFormat="1" ht="21" customHeight="1" x14ac:dyDescent="0.2">
      <c r="C31" s="37"/>
      <c r="D31" s="37"/>
      <c r="E31" s="37"/>
      <c r="F31" s="37"/>
      <c r="G31" s="37"/>
      <c r="H31" s="37"/>
      <c r="I31" s="37"/>
      <c r="J31" s="37"/>
      <c r="O31" s="10"/>
      <c r="R31" s="107">
        <v>650000</v>
      </c>
      <c r="S31" s="108"/>
      <c r="T31" s="108"/>
      <c r="U31" s="108"/>
      <c r="V31" s="108"/>
      <c r="W31" s="108"/>
      <c r="X31" s="108"/>
      <c r="Y31" s="108"/>
      <c r="Z31" s="109"/>
      <c r="AC31" s="9"/>
      <c r="AD31" s="31"/>
      <c r="AE31" s="41">
        <v>580000</v>
      </c>
      <c r="AF31" s="42"/>
      <c r="AG31" s="42"/>
      <c r="AH31" s="42"/>
      <c r="AI31" s="42"/>
      <c r="AJ31" s="42"/>
      <c r="AK31" s="42"/>
      <c r="AL31" s="43"/>
    </row>
    <row r="32" spans="1:39" ht="18.75" customHeight="1" x14ac:dyDescent="0.2">
      <c r="A32" s="4"/>
      <c r="B32" s="4"/>
      <c r="C32" s="4"/>
      <c r="D32" s="4"/>
      <c r="E32" s="4"/>
      <c r="F32" s="4"/>
      <c r="G32" s="4"/>
      <c r="H32" s="4"/>
      <c r="I32" s="4"/>
      <c r="J32" s="4"/>
      <c r="K32" s="4"/>
      <c r="L32" s="4"/>
      <c r="M32" s="4"/>
      <c r="N32" s="4"/>
      <c r="O32" s="4"/>
      <c r="P32" s="4"/>
      <c r="Q32" s="4"/>
      <c r="AM32" s="3"/>
    </row>
    <row r="33" spans="1:39" ht="18.75" customHeight="1" x14ac:dyDescent="0.2">
      <c r="A33" s="4"/>
      <c r="B33" s="4"/>
      <c r="C33" s="4"/>
      <c r="D33" s="4"/>
      <c r="E33" s="4"/>
      <c r="F33" s="4"/>
      <c r="G33" s="4"/>
      <c r="H33" s="4"/>
      <c r="I33" s="4"/>
      <c r="J33" s="4"/>
      <c r="K33" s="4"/>
      <c r="L33" s="4"/>
      <c r="M33" s="4"/>
      <c r="N33" s="4"/>
      <c r="O33" s="4"/>
      <c r="P33" s="4"/>
      <c r="Q33" s="4"/>
      <c r="AM33" s="3"/>
    </row>
    <row r="34" spans="1:39" x14ac:dyDescent="0.2">
      <c r="A34" s="4"/>
      <c r="B34" s="4"/>
      <c r="C34" s="4"/>
      <c r="D34" s="4"/>
      <c r="E34" s="4"/>
      <c r="F34" s="4"/>
      <c r="G34" s="4"/>
      <c r="H34" s="4"/>
      <c r="I34" s="4"/>
      <c r="J34" s="4"/>
      <c r="K34" s="4"/>
      <c r="L34" s="4"/>
      <c r="M34" s="4"/>
      <c r="N34" s="4"/>
      <c r="O34" s="4"/>
      <c r="P34" s="4"/>
      <c r="Q34" s="4"/>
      <c r="R34" s="4"/>
      <c r="W34" s="7"/>
      <c r="X34" s="7"/>
      <c r="Y34" s="7"/>
      <c r="Z34" s="7"/>
      <c r="AA34" s="6"/>
      <c r="AB34" s="6"/>
      <c r="AC34" s="6"/>
      <c r="AD34" s="6"/>
      <c r="AE34" s="6"/>
      <c r="AF34" s="6"/>
      <c r="AG34" s="6"/>
      <c r="AH34" s="6"/>
      <c r="AI34" s="6"/>
      <c r="AJ34" s="6"/>
      <c r="AK34" s="6"/>
      <c r="AL34" s="4"/>
      <c r="AM34" s="3"/>
    </row>
    <row r="35" spans="1:39" ht="6" customHeight="1" x14ac:dyDescent="0.2">
      <c r="A35" s="4"/>
      <c r="B35" s="4"/>
      <c r="C35" s="4"/>
      <c r="D35" s="4"/>
      <c r="E35" s="4"/>
      <c r="F35" s="4"/>
      <c r="G35" s="4"/>
      <c r="H35" s="4"/>
      <c r="I35" s="4"/>
      <c r="J35" s="4"/>
      <c r="K35" s="4"/>
      <c r="L35" s="4"/>
      <c r="M35" s="4"/>
      <c r="N35" s="4"/>
      <c r="O35" s="4"/>
      <c r="P35" s="4"/>
      <c r="Q35" s="4"/>
      <c r="S35" s="5"/>
      <c r="T35" s="5"/>
      <c r="U35" s="5"/>
      <c r="V35" s="5"/>
      <c r="W35" s="5"/>
      <c r="X35" s="5"/>
      <c r="Y35" s="5"/>
      <c r="Z35" s="5"/>
      <c r="AA35" s="5"/>
      <c r="AB35" s="5"/>
      <c r="AC35" s="5"/>
      <c r="AD35" s="4"/>
      <c r="AE35" s="4"/>
      <c r="AF35" s="4"/>
      <c r="AG35" s="4"/>
      <c r="AH35" s="4"/>
      <c r="AI35" s="4"/>
      <c r="AJ35" s="4"/>
      <c r="AK35" s="4"/>
      <c r="AL35" s="4"/>
      <c r="AM35" s="3"/>
    </row>
    <row r="36" spans="1:39" x14ac:dyDescent="0.2">
      <c r="A36" s="4"/>
      <c r="B36" s="4"/>
      <c r="P36" s="4"/>
      <c r="Q36" s="4"/>
      <c r="R36" s="4"/>
    </row>
    <row r="37" spans="1:39" ht="18.75" customHeight="1" x14ac:dyDescent="0.2">
      <c r="A37" s="4"/>
      <c r="B37" s="4"/>
      <c r="P37" s="4"/>
      <c r="Q37" s="4"/>
      <c r="R37" s="4"/>
    </row>
    <row r="38" spans="1:39" ht="18.75" customHeight="1" x14ac:dyDescent="0.2">
      <c r="A38" s="4"/>
      <c r="B38" s="4"/>
      <c r="P38" s="4"/>
      <c r="Q38" s="4"/>
      <c r="R38" s="4"/>
    </row>
    <row r="39" spans="1:39" ht="18.75" customHeight="1" x14ac:dyDescent="0.2">
      <c r="A39" s="4"/>
      <c r="B39" s="4"/>
      <c r="P39" s="4"/>
      <c r="Q39" s="4"/>
      <c r="R39" s="4"/>
    </row>
    <row r="40" spans="1:39" ht="39" customHeight="1" x14ac:dyDescent="0.2">
      <c r="A40" s="4"/>
      <c r="B40" s="4"/>
      <c r="P40" s="4"/>
      <c r="Q40" s="4"/>
      <c r="R40" s="4"/>
    </row>
    <row r="41" spans="1:39" ht="18.75" customHeight="1" x14ac:dyDescent="0.2">
      <c r="A41" s="4"/>
      <c r="B41" s="4"/>
      <c r="P41" s="4"/>
      <c r="Q41" s="4"/>
      <c r="R41" s="4"/>
    </row>
    <row r="42" spans="1:39" ht="18.75" customHeight="1" x14ac:dyDescent="0.2">
      <c r="A42" s="4"/>
      <c r="B42" s="4"/>
      <c r="P42" s="4"/>
      <c r="Q42" s="4"/>
      <c r="R42" s="4"/>
    </row>
    <row r="43" spans="1:39" ht="18.75" customHeight="1" x14ac:dyDescent="0.2">
      <c r="A43" s="4"/>
      <c r="B43" s="4"/>
      <c r="P43" s="4"/>
      <c r="Q43" s="4"/>
      <c r="R43" s="4"/>
    </row>
    <row r="44" spans="1:39" ht="18.75" customHeight="1" x14ac:dyDescent="0.2">
      <c r="A44" s="4"/>
      <c r="B44" s="4"/>
      <c r="P44" s="4"/>
      <c r="Q44" s="4"/>
      <c r="R44" s="4"/>
    </row>
    <row r="45" spans="1:39" ht="18.75" customHeight="1" x14ac:dyDescent="0.2">
      <c r="A45" s="4"/>
      <c r="B45" s="4"/>
      <c r="P45" s="4"/>
      <c r="Q45" s="4"/>
      <c r="R45" s="4"/>
    </row>
    <row r="46" spans="1:39" x14ac:dyDescent="0.2">
      <c r="A46" s="4"/>
      <c r="B46" s="4"/>
      <c r="C46" s="4"/>
      <c r="D46" s="4"/>
      <c r="E46" s="4"/>
      <c r="F46" s="4"/>
      <c r="G46" s="4"/>
      <c r="H46" s="4"/>
      <c r="I46" s="4"/>
      <c r="J46" s="4"/>
      <c r="K46" s="4"/>
      <c r="L46" s="4"/>
      <c r="M46" s="4"/>
      <c r="N46" s="4"/>
      <c r="O46" s="4"/>
      <c r="P46" s="4"/>
      <c r="Q46" s="4"/>
      <c r="R46" s="4"/>
    </row>
    <row r="47" spans="1:39"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3"/>
    </row>
  </sheetData>
  <mergeCells count="52">
    <mergeCell ref="R1:S1"/>
    <mergeCell ref="AB1:AC1"/>
    <mergeCell ref="A3:AL3"/>
    <mergeCell ref="B10:C10"/>
    <mergeCell ref="E10:AL10"/>
    <mergeCell ref="B11:C11"/>
    <mergeCell ref="E11:AL11"/>
    <mergeCell ref="B17:C17"/>
    <mergeCell ref="E17:AL17"/>
    <mergeCell ref="B5:C5"/>
    <mergeCell ref="E5:AL5"/>
    <mergeCell ref="B12:C12"/>
    <mergeCell ref="E12:AL12"/>
    <mergeCell ref="B16:C16"/>
    <mergeCell ref="E16:AL16"/>
    <mergeCell ref="B20:M20"/>
    <mergeCell ref="B21:M21"/>
    <mergeCell ref="B13:C13"/>
    <mergeCell ref="E13:AL13"/>
    <mergeCell ref="B14:C14"/>
    <mergeCell ref="E14:AL14"/>
    <mergeCell ref="B15:C15"/>
    <mergeCell ref="E15:AL15"/>
    <mergeCell ref="R20:Z20"/>
    <mergeCell ref="O21:P21"/>
    <mergeCell ref="R21:Z21"/>
    <mergeCell ref="AB21:AC21"/>
    <mergeCell ref="AE21:AL21"/>
    <mergeCell ref="AE20:AL20"/>
    <mergeCell ref="B27:M27"/>
    <mergeCell ref="R23:Z23"/>
    <mergeCell ref="AE23:AL23"/>
    <mergeCell ref="R26:Z26"/>
    <mergeCell ref="AE26:AL26"/>
    <mergeCell ref="O27:P27"/>
    <mergeCell ref="R27:Z27"/>
    <mergeCell ref="AB27:AC27"/>
    <mergeCell ref="AE27:AL27"/>
    <mergeCell ref="B23:M23"/>
    <mergeCell ref="B24:M24"/>
    <mergeCell ref="B26:M26"/>
    <mergeCell ref="O24:P24"/>
    <mergeCell ref="R24:Z24"/>
    <mergeCell ref="AB24:AC24"/>
    <mergeCell ref="AE24:AL24"/>
    <mergeCell ref="C31:J31"/>
    <mergeCell ref="AE30:AL30"/>
    <mergeCell ref="AE31:AL31"/>
    <mergeCell ref="C30:J30"/>
    <mergeCell ref="R31:Z31"/>
    <mergeCell ref="R29:Z30"/>
    <mergeCell ref="AE29:AL29"/>
  </mergeCells>
  <phoneticPr fontId="4"/>
  <printOptions horizontalCentered="1"/>
  <pageMargins left="0.55118110236220474" right="0.55118110236220474"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99060</xdr:colOff>
                    <xdr:row>4</xdr:row>
                    <xdr:rowOff>83820</xdr:rowOff>
                  </from>
                  <to>
                    <xdr:col>2</xdr:col>
                    <xdr:colOff>160020</xdr:colOff>
                    <xdr:row>4</xdr:row>
                    <xdr:rowOff>335280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68580</xdr:colOff>
                    <xdr:row>9</xdr:row>
                    <xdr:rowOff>76200</xdr:rowOff>
                  </from>
                  <to>
                    <xdr:col>2</xdr:col>
                    <xdr:colOff>175260</xdr:colOff>
                    <xdr:row>9</xdr:row>
                    <xdr:rowOff>312420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68580</xdr:colOff>
                    <xdr:row>10</xdr:row>
                    <xdr:rowOff>76200</xdr:rowOff>
                  </from>
                  <to>
                    <xdr:col>2</xdr:col>
                    <xdr:colOff>175260</xdr:colOff>
                    <xdr:row>10</xdr:row>
                    <xdr:rowOff>312420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68580</xdr:colOff>
                    <xdr:row>11</xdr:row>
                    <xdr:rowOff>76200</xdr:rowOff>
                  </from>
                  <to>
                    <xdr:col>2</xdr:col>
                    <xdr:colOff>175260</xdr:colOff>
                    <xdr:row>11</xdr:row>
                    <xdr:rowOff>312420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68580</xdr:colOff>
                    <xdr:row>12</xdr:row>
                    <xdr:rowOff>0</xdr:rowOff>
                  </from>
                  <to>
                    <xdr:col>2</xdr:col>
                    <xdr:colOff>175260</xdr:colOff>
                    <xdr:row>13</xdr:row>
                    <xdr:rowOff>7620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76200</xdr:colOff>
                    <xdr:row>13</xdr:row>
                    <xdr:rowOff>60960</xdr:rowOff>
                  </from>
                  <to>
                    <xdr:col>2</xdr:col>
                    <xdr:colOff>175260</xdr:colOff>
                    <xdr:row>13</xdr:row>
                    <xdr:rowOff>297180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68580</xdr:colOff>
                    <xdr:row>13</xdr:row>
                    <xdr:rowOff>388620</xdr:rowOff>
                  </from>
                  <to>
                    <xdr:col>2</xdr:col>
                    <xdr:colOff>175260</xdr:colOff>
                    <xdr:row>14</xdr:row>
                    <xdr:rowOff>228600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99060</xdr:colOff>
                    <xdr:row>15</xdr:row>
                    <xdr:rowOff>60960</xdr:rowOff>
                  </from>
                  <to>
                    <xdr:col>2</xdr:col>
                    <xdr:colOff>182880</xdr:colOff>
                    <xdr:row>15</xdr:row>
                    <xdr:rowOff>289560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99060</xdr:colOff>
                    <xdr:row>15</xdr:row>
                    <xdr:rowOff>365760</xdr:rowOff>
                  </from>
                  <to>
                    <xdr:col>2</xdr:col>
                    <xdr:colOff>182880</xdr:colOff>
                    <xdr:row>16</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(様式第１－１号)申請書（有床診）</vt:lpstr>
      <vt:lpstr>(様式第１－１号)申請書（無床診）</vt:lpstr>
      <vt:lpstr>(様式第１－１号)申請書（訪看ST）</vt:lpstr>
      <vt:lpstr>(様式第１－１号)申請書（薬局）</vt:lpstr>
      <vt:lpstr>'(様式第１－１号)申請書（訪看ST）'!Print_Area</vt:lpstr>
      <vt:lpstr>'(様式第１－１号)申請書（無床診）'!Print_Area</vt:lpstr>
      <vt:lpstr>'(様式第１－１号)申請書（薬局）'!Print_Area</vt:lpstr>
      <vt:lpstr>'(様式第１－１号)申請書（有床診）'!Print_Area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2026-06-02T07:36:41Z</cp:lastPrinted>
  <dcterms:created xsi:type="dcterms:W3CDTF">2026-05-18T07:14:04Z</dcterms:created>
  <dcterms:modified xsi:type="dcterms:W3CDTF">2026-06-02T07:42:04Z</dcterms:modified>
</cp:coreProperties>
</file>