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<sst xmlns="http://schemas.openxmlformats.org/spreadsheetml/2006/main" count="868" uniqueCount="868">
  <si>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</si>
  <si>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石和共立病院</t>
  </si>
  <si>
    <t>〒406-0035　笛吹市石和町広瀬６２３</t>
  </si>
  <si>
    <t>病棟の建築時期と構造</t>
  </si>
  <si>
    <t>建物情報＼病棟名</t>
  </si>
  <si>
    <t>3階病棟</t>
  </si>
  <si>
    <t>4階病棟</t>
  </si>
  <si>
    <t>様式１病院病棟票(1)</t>
  </si>
  <si>
    <t>建築時期</t>
  </si>
  <si>
    <t>1971</t>
  </si>
  <si>
    <t>構造</t>
  </si>
  <si>
    <t>2</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</si>
  <si>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</si>
  <si>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</si>
  <si>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</si>
  <si>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</si>
  <si>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</si>
  <si>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</si>
  <si>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</si>
  <si>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</si>
  <si>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</si>
  <si>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</si>
  <si>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</si>
  <si>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</si>
  <si>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</si>
  <si>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</si>
  <si>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</si>
  <si>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</si>
  <si>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</si>
  <si>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</si>
  <si>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</si>
  <si>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</si>
  <si>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</si>
  <si>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</si>
  <si>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</si>
  <si>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</si>
  <si>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</si>
  <si>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</si>
  <si>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</si>
  <si>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</si>
  <si>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</si>
  <si>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</si>
  <si>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</si>
  <si>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</si>
  <si>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</si>
  <si>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</si>
  <si>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</si>
  <si>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</si>
  <si>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</si>
  <si>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</si>
  <si>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</si>
  <si>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</si>
  <si>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</si>
  <si>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</si>
  <si>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</si>
  <si>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</si>
  <si>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</si>
  <si>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</si>
  <si>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</si>
  <si>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</si>
  <si>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</si>
  <si>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</si>
  <si>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</si>
  <si>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</si>
  <si>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</si>
  <si>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</si>
  <si>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</si>
  <si>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</si>
  <si>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</si>
  <si>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</si>
  <si>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</si>
  <si>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</si>
  <si>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</si>
  <si>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</si>
  <si>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</si>
  <si>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</si>
  <si>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</si>
  <si>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</si>
  <si>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</si>
  <si>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</si>
  <si>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</si>
  <si>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</si>
  <si>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</si>
  <si>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</si>
  <si>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</si>
  <si>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</si>
  <si>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</si>
  <si>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</si>
  <si>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</si>
  <si>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</si>
  <si>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</si>
  <si>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</si>
  <si>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</si>
  <si>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</si>
  <si>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</si>
  <si>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</si>
  <si>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</si>
  <si>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</si>
  <si>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</si>
  <si>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</si>
  <si>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</si>
  <si>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</si>
  <si>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</si>
  <si>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</si>
  <si>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</si>
  <si>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</si>
  <si>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</si>
  <si>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</si>
  <si>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</si>
  <si>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</si>
  <si>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</si>
  <si>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急性期一般入院料５</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</si>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</sst>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12</v>
      </c>
      <c r="M58" s="17" t="s">
        <v>12</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49</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49</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49</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12</v>
      </c>
      <c r="M111" s="145" t="s">
        <v>12</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12</v>
      </c>
      <c r="M121" s="179" t="s">
        <v>99</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12</v>
      </c>
      <c r="M122" s="179" t="s">
        <v>12</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50</v>
      </c>
      <c r="M131" s="179">
        <v>49</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12</v>
      </c>
      <c r="M132" s="179" t="s">
        <v>115</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16</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114</v>
      </c>
      <c r="D134" s="327"/>
      <c r="E134" s="327"/>
      <c r="F134" s="327"/>
      <c r="G134" s="327"/>
      <c r="H134" s="319"/>
      <c r="I134" s="345"/>
      <c r="J134" s="67"/>
      <c r="K134" s="68"/>
      <c r="L134" s="66" t="s">
        <v>12</v>
      </c>
      <c r="M134" s="179" t="s">
        <v>12</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4.3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21</v>
      </c>
      <c r="M186" s="181">
        <v>22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0.8</v>
      </c>
      <c r="M187" s="181">
        <v>1.2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4</v>
      </c>
      <c r="M190" s="181">
        <v>2</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3</v>
      </c>
      <c r="M191" s="181">
        <v>7.1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6</v>
      </c>
      <c r="N216" s="239">
        <v>12</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3</v>
      </c>
      <c r="N217" s="199">
        <v>0.9</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0.8</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0.8</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29</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0.4</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26</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1.9</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8</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0.3</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2</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3</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3</v>
      </c>
      <c r="N234" s="239">
        <v>0</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1</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12</v>
      </c>
      <c r="M293" s="299" t="s">
        <v>12</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284</v>
      </c>
      <c r="M314" s="289">
        <v>730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282</v>
      </c>
      <c r="M315" s="181">
        <v>179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2</v>
      </c>
      <c r="M316" s="181">
        <v>453</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98</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17376</v>
      </c>
      <c r="M318" s="181">
        <v>15976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283</v>
      </c>
      <c r="M319" s="181">
        <v>723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284</v>
      </c>
      <c r="M327" s="181">
        <v>730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161</v>
      </c>
      <c r="M328" s="181">
        <v>29</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2</v>
      </c>
      <c r="M329" s="181">
        <v>371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120</v>
      </c>
      <c r="M330" s="181">
        <v>145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1</v>
      </c>
      <c r="M331" s="181">
        <v>185</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283</v>
      </c>
      <c r="M335" s="181">
        <v>723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29</v>
      </c>
      <c r="M336" s="181">
        <v>161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177</v>
      </c>
      <c r="M337" s="181">
        <v>287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28</v>
      </c>
      <c r="M338" s="181">
        <v>50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7</v>
      </c>
      <c r="M339" s="181">
        <v>11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5</v>
      </c>
      <c r="M340" s="181">
        <v>28</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30</v>
      </c>
      <c r="M342" s="181">
        <v>119</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7</v>
      </c>
      <c r="M343" s="181">
        <v>67</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254</v>
      </c>
      <c r="M352" s="181">
        <v>562</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198</v>
      </c>
      <c r="M353" s="181">
        <v>397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16</v>
      </c>
      <c r="M354" s="181">
        <v>52</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39</v>
      </c>
      <c r="M355" s="181">
        <v>110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3</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25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12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13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12</v>
      </c>
      <c r="M389" s="263" t="s">
        <v>12</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602</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111</v>
      </c>
      <c r="D394" s="316"/>
      <c r="E394" s="316"/>
      <c r="F394" s="316"/>
      <c r="G394" s="316"/>
      <c r="H394" s="317"/>
      <c r="I394" s="355"/>
      <c r="J394" s="148" t="str">
        <f t="shared" si="63"/>
        <v>未確認</v>
      </c>
      <c r="K394" s="238" t="str">
        <f t="shared" si="64"/>
        <v>※</v>
      </c>
      <c r="L394" s="241">
        <v>0</v>
      </c>
      <c r="M394" s="185">
        <v>303</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4</v>
      </c>
      <c r="M399" s="185">
        <v>5</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818</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115</v>
      </c>
      <c r="D455" s="316"/>
      <c r="E455" s="316"/>
      <c r="F455" s="316"/>
      <c r="G455" s="316"/>
      <c r="H455" s="317"/>
      <c r="I455" s="355"/>
      <c r="J455" s="148" t="str">
        <f t="shared" si="67"/>
        <v>未確認</v>
      </c>
      <c r="K455" s="238" t="str">
        <f t="shared" si="68"/>
        <v>※</v>
      </c>
      <c r="L455" s="241">
        <v>0</v>
      </c>
      <c r="M455" s="185">
        <v>448</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1</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20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3</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1</v>
      </c>
      <c r="M519" s="185">
        <v>6</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108</v>
      </c>
      <c r="M547" s="185">
        <v>278</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12</v>
      </c>
      <c r="M575" s="192" t="s">
        <v>596</v>
      </c>
      <c r="N575" s="192" t="s">
        <v>12</v>
      </c>
      <c r="O575" s="192" t="s">
        <v>12</v>
      </c>
      <c r="P575" s="192" t="s">
        <v>12</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37.4</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20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19.2</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10.7</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19.5</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24.2</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7.8</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1.9</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3.2</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4.3</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106</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1</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1</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1</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1033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50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221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53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598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4</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9</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1</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217</v>
      </c>
      <c r="M637" s="185">
        <v>410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377</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22</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5</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76</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138</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v>
      </c>
      <c r="M660" s="185">
        <v>260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v>
      </c>
      <c r="M662" s="185">
        <v>49</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25</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80</v>
      </c>
      <c r="M664" s="185">
        <v>77</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815</v>
      </c>
      <c r="M673" s="185">
        <v>737</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1</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433</v>
      </c>
      <c r="M675" s="185">
        <v>117</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136</v>
      </c>
      <c r="M676" s="185">
        <v>392</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252</v>
      </c>
      <c r="M677" s="185">
        <v>67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173</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182</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241</v>
      </c>
      <c r="M683" s="185">
        <v>599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104</v>
      </c>
      <c r="M685" s="185">
        <v>493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61</v>
      </c>
      <c r="M686" s="185">
        <v>73</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99.1</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6</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254</v>
      </c>
      <c r="M697" s="279">
        <v>562</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133</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133</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88</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88</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137</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97</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144</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103</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144</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110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139</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105</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59.7</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57.7</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67.3</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74</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15</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