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<sst xmlns="http://schemas.openxmlformats.org/spreadsheetml/2006/main" count="83" uniqueCount="83">
  <si>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総数</t>
  </si>
  <si>
    <t>精神</t>
  </si>
  <si>
    <t>結核</t>
  </si>
  <si>
    <t>感染症</t>
  </si>
  <si>
    <t>療　養</t>
  </si>
  <si>
    <t>一　般</t>
  </si>
  <si>
    <t>郡部計</t>
  </si>
  <si>
    <t>甲府市</t>
  </si>
  <si>
    <t>歯    科
診療所</t>
  </si>
  <si>
    <t>一    般
診療所</t>
  </si>
  <si>
    <t>病  院</t>
  </si>
  <si>
    <t>総　　数</t>
  </si>
  <si>
    <t>市部計</t>
  </si>
  <si>
    <t>富士吉田市</t>
  </si>
  <si>
    <t>塩山市</t>
  </si>
  <si>
    <t>都留市</t>
  </si>
  <si>
    <t>山梨市</t>
  </si>
  <si>
    <t>大月市</t>
  </si>
  <si>
    <t>韮崎市</t>
  </si>
  <si>
    <t>南アルプス市</t>
  </si>
  <si>
    <t>甲斐市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</si>
  <si>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</si>
  <si>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</si>
  <si>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</si>
  <si>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</si>
  <si>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</si>
  <si>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</si>
  <si>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</si>
  <si>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</si>
  <si>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</si>
  <si>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</si>
  <si>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</si>
  <si>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</si>
  <si>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</si>
  <si>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</si>
  <si>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</si>
  <si>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</si>
  <si>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</si>
  <si>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</si>
  <si>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</si>
  <si>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</si>
  <si>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</si>
  <si>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</si>
  <si>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</si>
  <si>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</si>
  <si>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</si>
  <si>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</si>
  <si>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</si>
  <si>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玉穂町</t>
  </si>
  <si>
    <t>昭和町</t>
  </si>
  <si>
    <t>田富町</t>
  </si>
  <si>
    <t>北巨摩郡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</si>
  <si>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</si>
  <si>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</si>
  <si>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</si>
  <si>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</si>
  <si>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</si>
  <si>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</si>
  <si>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</si>
  <si>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</si>
  <si>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</si>
  <si>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</si>
  <si>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</si>
  <si>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</si>
  <si>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</si>
  <si>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</si>
  <si>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</si>
  <si>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</si>
  <si>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</si>
  <si>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上野原町</t>
  </si>
  <si>
    <t>小菅村</t>
  </si>
  <si>
    <t>丹波山村</t>
  </si>
  <si>
    <t>甲府地区　　</t>
  </si>
  <si>
    <t>東山梨　　　</t>
  </si>
  <si>
    <t>東八代　　　</t>
  </si>
  <si>
    <t>峡南　　　　</t>
  </si>
  <si>
    <t>峡西　　　　</t>
  </si>
  <si>
    <t>峡北　　　　</t>
  </si>
  <si>
    <t>富士北麓　　</t>
  </si>
  <si>
    <t>東部　　　　</t>
  </si>
  <si>
    <t>－　市町村、二次医療圏別　－　（平成１６年１０月１日現在）</t>
  </si>
  <si>
    <t xml:space="preserve"> 厚生労働省大臣官房統計情報部「医療施設調査・病院報告」 </t>
  </si>
  <si>
    <t>第５７表　病床数，施設の種類別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</si>
</sst>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3">
    <xf numFmtId="0" fontId="0" fillId="0" borderId="0" xfId="0" applyAlignment="1">
      <alignment vertical="center"/>
    </xf>
    <xf numFmtId="41" fontId="1" fillId="0" borderId="0" xfId="20" applyNumberFormat="1" applyFont="1" applyAlignment="1">
      <alignment horizontal="left" vertical="center"/>
      <protection/>
    </xf>
    <xf numFmtId="41" fontId="2" fillId="0" borderId="0" xfId="20" applyNumberFormat="1">
      <alignment vertical="center" wrapText="1"/>
      <protection/>
    </xf>
    <xf numFmtId="41" fontId="2" fillId="0" borderId="0" xfId="20" applyNumberFormat="1" applyBorder="1" applyAlignment="1">
      <alignment horizontal="distributed" vertical="center" wrapText="1"/>
      <protection/>
    </xf>
    <xf numFmtId="41" fontId="2" fillId="0" borderId="1" xfId="20" applyNumberFormat="1" applyBorder="1" applyAlignment="1">
      <alignment horizontal="distributed" vertical="center" wrapText="1"/>
      <protection/>
    </xf>
    <xf numFmtId="41" fontId="2" fillId="0" borderId="2" xfId="20" applyNumberFormat="1" applyBorder="1" applyAlignment="1">
      <alignment horizontal="centerContinuous" vertical="center" wrapText="1"/>
      <protection/>
    </xf>
    <xf numFmtId="41" fontId="2" fillId="0" borderId="3" xfId="20" applyNumberFormat="1" applyBorder="1" applyAlignment="1">
      <alignment horizontal="distributed" vertical="center" wrapText="1"/>
      <protection/>
    </xf>
    <xf numFmtId="41" fontId="2" fillId="0" borderId="4" xfId="20" applyNumberFormat="1" applyBorder="1" applyAlignment="1">
      <alignment horizontal="center" vertical="center" wrapText="1"/>
      <protection/>
    </xf>
    <xf numFmtId="41" fontId="2" fillId="0" borderId="2" xfId="20" applyNumberFormat="1" applyBorder="1" applyAlignment="1">
      <alignment horizontal="center" vertical="center" wrapText="1"/>
      <protection/>
    </xf>
    <xf numFmtId="41" fontId="2" fillId="0" borderId="2" xfId="20" applyNumberFormat="1" applyFont="1" applyBorder="1" applyAlignment="1">
      <alignment horizontal="center"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0" xfId="20" applyNumberFormat="1" applyAlignment="1">
      <alignment horizontal="distributed" vertical="center" wrapText="1"/>
      <protection/>
    </xf>
    <xf numFmtId="41" fontId="2" fillId="0" borderId="5" xfId="20" applyNumberFormat="1" applyBorder="1" applyAlignment="1">
      <alignment horizontal="distributed" vertical="center" wrapText="1"/>
      <protection/>
    </xf>
    <xf numFmtId="41" fontId="2" fillId="0" borderId="5" xfId="20" applyNumberFormat="1" applyBorder="1" applyAlignment="1">
      <alignment vertical="center"/>
      <protection/>
    </xf>
    <xf numFmtId="41" fontId="2" fillId="0" borderId="5" xfId="20" applyNumberFormat="1" applyFont="1" applyBorder="1" applyAlignment="1" quotePrefix="1">
      <alignment vertical="center"/>
      <protection/>
    </xf>
    <xf numFmtId="41" fontId="2" fillId="0" borderId="0" xfId="20" applyNumberFormat="1" applyBorder="1" applyAlignment="1">
      <alignment vertical="center"/>
      <protection/>
    </xf>
    <xf numFmtId="41" fontId="2" fillId="0" borderId="6" xfId="20" applyNumberFormat="1" applyBorder="1" applyAlignment="1">
      <alignment horizontal="distributed" vertical="center" wrapText="1"/>
      <protection/>
    </xf>
    <xf numFmtId="41" fontId="2" fillId="0" borderId="0" xfId="20" applyNumberFormat="1" applyBorder="1" applyAlignment="1">
      <alignment horizontal="distributed" vertical="center"/>
      <protection/>
    </xf>
    <xf numFmtId="41" fontId="2" fillId="0" borderId="7" xfId="20" applyNumberFormat="1" applyBorder="1" applyAlignment="1">
      <alignment horizontal="right" vertical="center" wrapText="1"/>
      <protection/>
    </xf>
    <xf numFmtId="41" fontId="2" fillId="0" borderId="6" xfId="20" applyNumberFormat="1" applyBorder="1" applyAlignment="1">
      <alignment horizontal="right" vertical="center" wrapText="1"/>
      <protection/>
    </xf>
    <xf numFmtId="41" fontId="2" fillId="0" borderId="8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0" xfId="20" applyNumberFormat="1" applyFont="1" applyBorder="1" applyAlignment="1">
      <alignment vertical="center"/>
      <protection/>
    </xf>
    <xf numFmtId="41" fontId="2" fillId="0" borderId="4" xfId="20" applyNumberFormat="1" applyFont="1" applyBorder="1" applyAlignment="1">
      <alignment horizontal="centerContinuous" vertical="center" wrapText="1"/>
      <protection/>
    </xf>
    <xf numFmtId="41" fontId="2" fillId="0" borderId="5" xfId="20" applyNumberFormat="1" applyFont="1" applyBorder="1" applyAlignment="1" quotePrefix="1">
      <alignment horizontal="right" vertical="center"/>
      <protection/>
    </xf>
    <xf numFmtId="41" fontId="2" fillId="0" borderId="9" xfId="20" applyNumberFormat="1" applyBorder="1" applyAlignment="1">
      <alignment horizontal="distributed" vertical="center"/>
      <protection/>
    </xf>
    <xf numFmtId="41" fontId="2" fillId="0" borderId="6" xfId="20" applyNumberFormat="1" applyBorder="1">
      <alignment vertical="center" wrapText="1"/>
      <protection/>
    </xf>
    <xf numFmtId="41" fontId="2" fillId="0" borderId="0" xfId="20" applyNumberFormat="1" applyBorder="1">
      <alignment vertical="center" wrapText="1"/>
      <protection/>
    </xf>
    <xf numFmtId="41" fontId="2" fillId="0" borderId="0" xfId="20" applyNumberFormat="1" applyFont="1" applyBorder="1" applyAlignment="1">
      <alignment horizontal="right" vertical="center"/>
      <protection/>
    </xf>
    <xf numFmtId="41" fontId="2" fillId="0" borderId="10" xfId="20" applyNumberFormat="1" applyFont="1" applyBorder="1" applyAlignment="1">
      <alignment horizontal="center" vertical="center" wrapText="1"/>
      <protection/>
    </xf>
    <xf numFmtId="41" fontId="2" fillId="0" borderId="11" xfId="20" applyNumberFormat="1" applyBorder="1" applyAlignment="1">
      <alignment vertical="center" wrapText="1"/>
      <protection/>
    </xf>
    <xf numFmtId="41" fontId="2" fillId="0" borderId="7" xfId="20" applyNumberFormat="1" applyFont="1" applyBorder="1" applyAlignment="1">
      <alignment horizontal="center" vertical="center" wrapText="1"/>
      <protection/>
    </xf>
    <xf numFmtId="41" fontId="2" fillId="0" borderId="12" xfId="20" applyNumberForma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4921875" style="11" customWidth="1"/>
    <col min="2" max="2" width="12.50390625" style="11" bestFit="1" customWidth="1"/>
    <col min="3" max="10" width="9.25390625" style="2" customWidth="1"/>
    <col min="11" max="16384" width="9.00390625" style="2" customWidth="1"/>
  </cols>
  <sheetData>
    <row r="1" spans="1:10" ht="22.5" customHeight="1">
      <c r="A1" s="1" t="s">
        <v>82</v>
      </c>
      <c r="B1" s="1"/>
      <c r="F1" s="14"/>
      <c r="H1" s="13"/>
      <c r="I1" s="13"/>
      <c r="J1" s="24" t="s">
        <v>80</v>
      </c>
    </row>
    <row r="2" spans="1:10" ht="15.75" customHeight="1">
      <c r="A2" s="16"/>
      <c r="B2" s="4"/>
      <c r="C2" s="23" t="s">
        <v>10</v>
      </c>
      <c r="D2" s="5"/>
      <c r="E2" s="5"/>
      <c r="F2" s="5"/>
      <c r="G2" s="5"/>
      <c r="H2" s="5"/>
      <c r="I2" s="29" t="s">
        <v>9</v>
      </c>
      <c r="J2" s="31" t="s">
        <v>8</v>
      </c>
    </row>
    <row r="3" spans="1:10" ht="15.75" customHeight="1">
      <c r="A3" s="12"/>
      <c r="B3" s="6"/>
      <c r="C3" s="7" t="s">
        <v>0</v>
      </c>
      <c r="D3" s="8" t="s">
        <v>1</v>
      </c>
      <c r="E3" s="8" t="s">
        <v>2</v>
      </c>
      <c r="F3" s="9" t="s">
        <v>3</v>
      </c>
      <c r="G3" s="9" t="s">
        <v>4</v>
      </c>
      <c r="H3" s="9" t="s">
        <v>5</v>
      </c>
      <c r="I3" s="30"/>
      <c r="J3" s="32"/>
    </row>
    <row r="4" spans="1:10" ht="13.5" customHeight="1">
      <c r="A4" s="22" t="s">
        <v>11</v>
      </c>
      <c r="B4" s="17"/>
      <c r="C4" s="18">
        <v>11752</v>
      </c>
      <c r="D4" s="19">
        <v>2596</v>
      </c>
      <c r="E4" s="19">
        <v>110</v>
      </c>
      <c r="F4" s="19">
        <v>22</v>
      </c>
      <c r="G4" s="19">
        <v>2391</v>
      </c>
      <c r="H4" s="19">
        <v>6633</v>
      </c>
      <c r="I4" s="19">
        <v>1192</v>
      </c>
      <c r="J4" s="19">
        <f>SUM(J6:J7)</f>
        <v>0</v>
      </c>
    </row>
    <row r="5" spans="1:10" ht="13.5" customHeight="1">
      <c r="A5" s="22"/>
      <c r="B5" s="17"/>
      <c r="C5" s="20"/>
      <c r="D5" s="21"/>
      <c r="E5" s="21"/>
      <c r="F5" s="21"/>
      <c r="G5" s="21"/>
      <c r="H5" s="21"/>
      <c r="I5" s="21"/>
      <c r="J5" s="10"/>
    </row>
    <row r="6" spans="1:10" ht="13.5" customHeight="1">
      <c r="A6" s="22" t="s">
        <v>12</v>
      </c>
      <c r="B6" s="17"/>
      <c r="C6" s="20">
        <v>8250</v>
      </c>
      <c r="D6" s="21">
        <v>2296</v>
      </c>
      <c r="E6" s="21">
        <v>104</v>
      </c>
      <c r="F6" s="21">
        <v>14</v>
      </c>
      <c r="G6" s="21">
        <v>1453</v>
      </c>
      <c r="H6" s="21">
        <v>4383</v>
      </c>
      <c r="I6" s="21">
        <v>846</v>
      </c>
      <c r="J6" s="21">
        <v>0</v>
      </c>
    </row>
    <row r="7" spans="1:10" ht="13.5" customHeight="1">
      <c r="A7" s="22" t="s">
        <v>6</v>
      </c>
      <c r="B7" s="17"/>
      <c r="C7" s="20">
        <v>3502</v>
      </c>
      <c r="D7" s="21">
        <v>300</v>
      </c>
      <c r="E7" s="21">
        <v>6</v>
      </c>
      <c r="F7" s="21">
        <v>8</v>
      </c>
      <c r="G7" s="21">
        <v>938</v>
      </c>
      <c r="H7" s="21">
        <v>2250</v>
      </c>
      <c r="I7" s="21">
        <v>346</v>
      </c>
      <c r="J7" s="21">
        <v>0</v>
      </c>
    </row>
    <row r="8" spans="1:10" ht="13.5" customHeight="1">
      <c r="A8" s="22"/>
      <c r="B8" s="17"/>
      <c r="C8" s="20"/>
      <c r="D8" s="21"/>
      <c r="E8" s="21"/>
      <c r="F8" s="21"/>
      <c r="G8" s="21"/>
      <c r="H8" s="21"/>
      <c r="I8" s="21"/>
      <c r="J8" s="10"/>
    </row>
    <row r="9" spans="1:10" ht="13.5" customHeight="1">
      <c r="A9" s="22" t="s">
        <v>7</v>
      </c>
      <c r="B9" s="17"/>
      <c r="C9" s="20">
        <v>3936</v>
      </c>
      <c r="D9" s="21">
        <v>809</v>
      </c>
      <c r="E9" s="21">
        <v>86</v>
      </c>
      <c r="F9" s="21">
        <v>6</v>
      </c>
      <c r="G9" s="21">
        <v>710</v>
      </c>
      <c r="H9" s="21">
        <v>2325</v>
      </c>
      <c r="I9" s="21">
        <v>411</v>
      </c>
      <c r="J9" s="10">
        <v>0</v>
      </c>
    </row>
    <row r="10" spans="1:10" ht="13.5" customHeight="1">
      <c r="A10" s="22" t="s">
        <v>13</v>
      </c>
      <c r="B10" s="17"/>
      <c r="C10" s="20">
        <v>304</v>
      </c>
      <c r="D10" s="10">
        <v>0</v>
      </c>
      <c r="E10" s="10">
        <v>0</v>
      </c>
      <c r="F10" s="21">
        <v>4</v>
      </c>
      <c r="G10" s="21">
        <v>50</v>
      </c>
      <c r="H10" s="21">
        <v>250</v>
      </c>
      <c r="I10" s="21">
        <v>93</v>
      </c>
      <c r="J10" s="10">
        <v>0</v>
      </c>
    </row>
    <row r="11" spans="1:10" ht="13.5" customHeight="1">
      <c r="A11" s="22" t="s">
        <v>14</v>
      </c>
      <c r="B11" s="17"/>
      <c r="C11" s="20">
        <v>180</v>
      </c>
      <c r="D11" s="10">
        <v>0</v>
      </c>
      <c r="E11" s="10">
        <v>0</v>
      </c>
      <c r="F11" s="10">
        <v>0</v>
      </c>
      <c r="G11" s="10">
        <v>60</v>
      </c>
      <c r="H11" s="10">
        <v>120</v>
      </c>
      <c r="I11" s="21">
        <v>22</v>
      </c>
      <c r="J11" s="10">
        <v>0</v>
      </c>
    </row>
    <row r="12" spans="1:10" ht="13.5" customHeight="1">
      <c r="A12" s="22" t="s">
        <v>15</v>
      </c>
      <c r="B12" s="17"/>
      <c r="C12" s="20">
        <v>490</v>
      </c>
      <c r="D12" s="21">
        <v>276</v>
      </c>
      <c r="E12" s="10">
        <v>0</v>
      </c>
      <c r="F12" s="10">
        <v>0</v>
      </c>
      <c r="G12" s="10">
        <v>49</v>
      </c>
      <c r="H12" s="10">
        <v>165</v>
      </c>
      <c r="I12" s="21">
        <v>38</v>
      </c>
      <c r="J12" s="10">
        <v>0</v>
      </c>
    </row>
    <row r="13" spans="1:10" ht="13.5" customHeight="1">
      <c r="A13" s="22" t="s">
        <v>16</v>
      </c>
      <c r="B13" s="17"/>
      <c r="C13" s="20">
        <v>1092</v>
      </c>
      <c r="D13" s="21">
        <v>541</v>
      </c>
      <c r="E13" s="21">
        <v>18</v>
      </c>
      <c r="F13" s="10">
        <v>4</v>
      </c>
      <c r="G13" s="10">
        <v>30</v>
      </c>
      <c r="H13" s="10">
        <v>499</v>
      </c>
      <c r="I13" s="21">
        <v>16</v>
      </c>
      <c r="J13" s="10">
        <v>0</v>
      </c>
    </row>
    <row r="14" spans="1:10" ht="13.5" customHeight="1">
      <c r="A14" s="22" t="s">
        <v>17</v>
      </c>
      <c r="B14" s="17"/>
      <c r="C14" s="20">
        <v>239</v>
      </c>
      <c r="D14" s="10">
        <v>0</v>
      </c>
      <c r="E14" s="10">
        <v>0</v>
      </c>
      <c r="F14" s="21">
        <v>0</v>
      </c>
      <c r="G14" s="10">
        <v>40</v>
      </c>
      <c r="H14" s="10">
        <v>199</v>
      </c>
      <c r="I14" s="21">
        <v>51</v>
      </c>
      <c r="J14" s="10">
        <v>0</v>
      </c>
    </row>
    <row r="15" spans="1:10" ht="13.5" customHeight="1">
      <c r="A15" s="22" t="s">
        <v>18</v>
      </c>
      <c r="B15" s="17"/>
      <c r="C15" s="20">
        <v>872</v>
      </c>
      <c r="D15" s="21">
        <v>399</v>
      </c>
      <c r="E15" s="10">
        <v>0</v>
      </c>
      <c r="F15" s="10">
        <v>0</v>
      </c>
      <c r="G15" s="10">
        <v>108</v>
      </c>
      <c r="H15" s="10">
        <v>365</v>
      </c>
      <c r="I15" s="21">
        <v>60</v>
      </c>
      <c r="J15" s="10">
        <v>0</v>
      </c>
    </row>
    <row r="16" spans="1:10" ht="13.5" customHeight="1">
      <c r="A16" s="22" t="s">
        <v>19</v>
      </c>
      <c r="B16" s="17"/>
      <c r="C16" s="20">
        <v>711</v>
      </c>
      <c r="D16" s="21">
        <v>271</v>
      </c>
      <c r="E16" s="10">
        <v>0</v>
      </c>
      <c r="F16" s="10">
        <v>0</v>
      </c>
      <c r="G16" s="10">
        <v>144</v>
      </c>
      <c r="H16" s="10">
        <v>296</v>
      </c>
      <c r="I16" s="21">
        <v>69</v>
      </c>
      <c r="J16" s="10">
        <v>0</v>
      </c>
    </row>
    <row r="17" spans="1:10" ht="13.5" customHeight="1">
      <c r="A17" s="22" t="s">
        <v>20</v>
      </c>
      <c r="B17" s="17"/>
      <c r="C17" s="20">
        <v>426</v>
      </c>
      <c r="D17" s="21">
        <v>0</v>
      </c>
      <c r="E17" s="21">
        <v>0</v>
      </c>
      <c r="F17" s="21">
        <v>0</v>
      </c>
      <c r="G17" s="21">
        <v>262</v>
      </c>
      <c r="H17" s="21">
        <v>164</v>
      </c>
      <c r="I17" s="21">
        <v>86</v>
      </c>
      <c r="J17" s="10">
        <v>0</v>
      </c>
    </row>
    <row r="18" spans="1:10" ht="13.5" customHeight="1">
      <c r="A18" s="22"/>
      <c r="B18" s="17"/>
      <c r="C18" s="20"/>
      <c r="D18" s="10"/>
      <c r="E18" s="10"/>
      <c r="F18" s="10"/>
      <c r="G18" s="10"/>
      <c r="H18" s="10"/>
      <c r="I18" s="21"/>
      <c r="J18" s="10"/>
    </row>
    <row r="19" spans="1:10" ht="13.5" customHeight="1">
      <c r="A19" s="22" t="s">
        <v>21</v>
      </c>
      <c r="B19" s="17"/>
      <c r="C19" s="20">
        <v>621</v>
      </c>
      <c r="D19" s="10">
        <v>0</v>
      </c>
      <c r="E19" s="10">
        <v>0</v>
      </c>
      <c r="F19" s="10">
        <v>0</v>
      </c>
      <c r="G19" s="10">
        <v>457</v>
      </c>
      <c r="H19" s="10">
        <v>164</v>
      </c>
      <c r="I19" s="21">
        <v>8</v>
      </c>
      <c r="J19" s="10">
        <v>0</v>
      </c>
    </row>
    <row r="20" spans="2:10" ht="13.5" customHeight="1">
      <c r="B20" s="22" t="s">
        <v>22</v>
      </c>
      <c r="C20" s="20">
        <v>540</v>
      </c>
      <c r="D20" s="10">
        <v>0</v>
      </c>
      <c r="E20" s="10">
        <v>0</v>
      </c>
      <c r="F20" s="10">
        <v>0</v>
      </c>
      <c r="G20" s="10">
        <v>457</v>
      </c>
      <c r="H20" s="10">
        <v>83</v>
      </c>
      <c r="I20" s="10">
        <v>8</v>
      </c>
      <c r="J20" s="10">
        <v>0</v>
      </c>
    </row>
    <row r="21" spans="2:10" ht="13.5" customHeight="1">
      <c r="B21" s="22" t="s">
        <v>23</v>
      </c>
      <c r="C21" s="20">
        <v>30</v>
      </c>
      <c r="D21" s="10">
        <v>0</v>
      </c>
      <c r="E21" s="10">
        <v>0</v>
      </c>
      <c r="F21" s="10">
        <v>0</v>
      </c>
      <c r="G21" s="10">
        <v>0</v>
      </c>
      <c r="H21" s="10">
        <v>30</v>
      </c>
      <c r="I21" s="10">
        <v>0</v>
      </c>
      <c r="J21" s="10">
        <v>0</v>
      </c>
    </row>
    <row r="22" spans="2:10" ht="13.5" customHeight="1">
      <c r="B22" s="22" t="s">
        <v>24</v>
      </c>
      <c r="C22" s="2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21">
        <v>0</v>
      </c>
      <c r="J22" s="10">
        <v>0</v>
      </c>
    </row>
    <row r="23" spans="2:10" ht="13.5" customHeight="1">
      <c r="B23" s="22" t="s">
        <v>25</v>
      </c>
      <c r="C23" s="20">
        <v>51</v>
      </c>
      <c r="D23" s="10">
        <v>0</v>
      </c>
      <c r="E23" s="10">
        <v>0</v>
      </c>
      <c r="F23" s="10">
        <v>0</v>
      </c>
      <c r="G23" s="10">
        <v>0</v>
      </c>
      <c r="H23" s="10">
        <v>51</v>
      </c>
      <c r="I23" s="10">
        <v>0</v>
      </c>
      <c r="J23" s="10">
        <v>0</v>
      </c>
    </row>
    <row r="24" spans="2:10" ht="13.5" customHeight="1">
      <c r="B24" s="22" t="s">
        <v>26</v>
      </c>
      <c r="C24" s="20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10">
        <v>0</v>
      </c>
    </row>
    <row r="25" spans="1:10" ht="13.5" customHeight="1">
      <c r="A25" s="22"/>
      <c r="B25" s="17"/>
      <c r="C25" s="20"/>
      <c r="D25" s="10"/>
      <c r="E25" s="10"/>
      <c r="F25" s="10"/>
      <c r="G25" s="10"/>
      <c r="H25" s="10"/>
      <c r="I25" s="21"/>
      <c r="J25" s="10"/>
    </row>
    <row r="26" spans="1:10" ht="13.5" customHeight="1">
      <c r="A26" s="22" t="s">
        <v>27</v>
      </c>
      <c r="B26" s="17"/>
      <c r="C26" s="20">
        <v>762</v>
      </c>
      <c r="D26" s="10">
        <v>0</v>
      </c>
      <c r="E26" s="10">
        <v>0</v>
      </c>
      <c r="F26" s="10">
        <v>0</v>
      </c>
      <c r="G26" s="10">
        <v>250</v>
      </c>
      <c r="H26" s="10">
        <v>512</v>
      </c>
      <c r="I26" s="21">
        <v>80</v>
      </c>
      <c r="J26" s="10">
        <v>0</v>
      </c>
    </row>
    <row r="27" spans="2:10" ht="13.5" customHeight="1">
      <c r="B27" s="22" t="s">
        <v>28</v>
      </c>
      <c r="C27" s="20">
        <v>639</v>
      </c>
      <c r="D27" s="10">
        <v>0</v>
      </c>
      <c r="E27" s="10">
        <v>0</v>
      </c>
      <c r="F27" s="10">
        <v>0</v>
      </c>
      <c r="G27" s="10">
        <v>204</v>
      </c>
      <c r="H27" s="10">
        <v>435</v>
      </c>
      <c r="I27" s="21">
        <v>43</v>
      </c>
      <c r="J27" s="10">
        <v>0</v>
      </c>
    </row>
    <row r="28" spans="2:10" ht="13.5" customHeight="1">
      <c r="B28" s="22" t="s">
        <v>29</v>
      </c>
      <c r="C28" s="2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18</v>
      </c>
      <c r="J28" s="10">
        <v>0</v>
      </c>
    </row>
    <row r="29" spans="2:10" ht="13.5" customHeight="1">
      <c r="B29" s="22" t="s">
        <v>30</v>
      </c>
      <c r="C29" s="20">
        <v>123</v>
      </c>
      <c r="D29" s="10">
        <v>0</v>
      </c>
      <c r="E29" s="10">
        <v>0</v>
      </c>
      <c r="F29" s="10">
        <v>0</v>
      </c>
      <c r="G29" s="10">
        <v>46</v>
      </c>
      <c r="H29" s="10">
        <v>77</v>
      </c>
      <c r="I29" s="21">
        <v>0</v>
      </c>
      <c r="J29" s="10">
        <v>0</v>
      </c>
    </row>
    <row r="30" spans="2:10" ht="13.5" customHeight="1">
      <c r="B30" s="22" t="s">
        <v>31</v>
      </c>
      <c r="C30" s="2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21">
        <v>0</v>
      </c>
      <c r="J30" s="10">
        <v>0</v>
      </c>
    </row>
    <row r="31" spans="2:10" ht="13.5" customHeight="1">
      <c r="B31" s="22" t="s">
        <v>32</v>
      </c>
      <c r="C31" s="2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19</v>
      </c>
      <c r="J31" s="10">
        <v>0</v>
      </c>
    </row>
    <row r="32" spans="2:10" ht="13.5" customHeight="1">
      <c r="B32" s="22" t="s">
        <v>33</v>
      </c>
      <c r="C32" s="2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2:10" ht="13.5" customHeight="1">
      <c r="B33" s="22" t="s">
        <v>34</v>
      </c>
      <c r="C33" s="2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2:10" ht="13.5" customHeight="1">
      <c r="B34" s="22" t="s">
        <v>35</v>
      </c>
      <c r="C34" s="20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10">
        <v>0</v>
      </c>
    </row>
    <row r="35" spans="1:10" ht="13.5" customHeight="1">
      <c r="A35" s="22"/>
      <c r="B35" s="17"/>
      <c r="C35" s="20"/>
      <c r="D35" s="10"/>
      <c r="E35" s="10"/>
      <c r="F35" s="10"/>
      <c r="G35" s="10"/>
      <c r="H35" s="10"/>
      <c r="I35" s="21"/>
      <c r="J35" s="10"/>
    </row>
    <row r="36" spans="1:10" ht="13.5" customHeight="1">
      <c r="A36" s="22" t="s">
        <v>36</v>
      </c>
      <c r="B36" s="17"/>
      <c r="C36" s="20">
        <v>100</v>
      </c>
      <c r="D36" s="10">
        <v>0</v>
      </c>
      <c r="E36" s="10">
        <v>0</v>
      </c>
      <c r="F36" s="10">
        <v>0</v>
      </c>
      <c r="G36" s="10">
        <v>0</v>
      </c>
      <c r="H36" s="10">
        <v>100</v>
      </c>
      <c r="I36" s="10">
        <v>6</v>
      </c>
      <c r="J36" s="10">
        <v>0</v>
      </c>
    </row>
    <row r="37" spans="2:10" ht="13.5" customHeight="1">
      <c r="B37" s="22" t="s">
        <v>37</v>
      </c>
      <c r="C37" s="2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</row>
    <row r="38" spans="2:10" ht="13.5" customHeight="1">
      <c r="B38" s="22" t="s">
        <v>38</v>
      </c>
      <c r="C38" s="2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21">
        <v>0</v>
      </c>
      <c r="J38" s="10">
        <v>0</v>
      </c>
    </row>
    <row r="39" spans="2:10" ht="13.5" customHeight="1">
      <c r="B39" s="22" t="s">
        <v>39</v>
      </c>
      <c r="C39" s="20">
        <v>100</v>
      </c>
      <c r="D39" s="10">
        <v>0</v>
      </c>
      <c r="E39" s="10">
        <v>0</v>
      </c>
      <c r="F39" s="10">
        <v>0</v>
      </c>
      <c r="G39" s="10">
        <v>0</v>
      </c>
      <c r="H39" s="10">
        <v>100</v>
      </c>
      <c r="I39" s="10">
        <v>6</v>
      </c>
      <c r="J39" s="10">
        <v>0</v>
      </c>
    </row>
    <row r="40" spans="2:10" ht="13.5" customHeight="1">
      <c r="B40" s="22" t="s">
        <v>40</v>
      </c>
      <c r="C40" s="2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</row>
    <row r="41" spans="1:10" ht="13.5" customHeight="1">
      <c r="A41" s="22"/>
      <c r="B41" s="17"/>
      <c r="C41" s="20"/>
      <c r="D41" s="21"/>
      <c r="E41" s="21"/>
      <c r="F41" s="21"/>
      <c r="G41" s="21"/>
      <c r="H41" s="21"/>
      <c r="I41" s="21"/>
      <c r="J41" s="10"/>
    </row>
    <row r="42" spans="1:10" ht="13.5" customHeight="1">
      <c r="A42" s="22" t="s">
        <v>41</v>
      </c>
      <c r="B42" s="17"/>
      <c r="C42" s="20">
        <v>462</v>
      </c>
      <c r="D42" s="10">
        <v>0</v>
      </c>
      <c r="E42" s="10">
        <v>0</v>
      </c>
      <c r="F42" s="21">
        <v>4</v>
      </c>
      <c r="G42" s="21">
        <v>150</v>
      </c>
      <c r="H42" s="21">
        <v>308</v>
      </c>
      <c r="I42" s="21">
        <v>22</v>
      </c>
      <c r="J42" s="10">
        <v>0</v>
      </c>
    </row>
    <row r="43" spans="2:10" ht="13.5" customHeight="1">
      <c r="B43" s="22" t="s">
        <v>42</v>
      </c>
      <c r="C43" s="2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21">
        <v>7</v>
      </c>
      <c r="J43" s="10">
        <v>0</v>
      </c>
    </row>
    <row r="44" spans="2:10" ht="13.5" customHeight="1">
      <c r="B44" s="22" t="s">
        <v>43</v>
      </c>
      <c r="C44" s="20">
        <v>201</v>
      </c>
      <c r="D44" s="10">
        <v>0</v>
      </c>
      <c r="E44" s="10">
        <v>0</v>
      </c>
      <c r="F44" s="10">
        <v>4</v>
      </c>
      <c r="G44" s="10">
        <v>0</v>
      </c>
      <c r="H44" s="10">
        <v>197</v>
      </c>
      <c r="I44" s="21">
        <v>0</v>
      </c>
      <c r="J44" s="10">
        <v>0</v>
      </c>
    </row>
    <row r="45" spans="2:10" ht="13.5" customHeight="1">
      <c r="B45" s="22" t="s">
        <v>44</v>
      </c>
      <c r="C45" s="2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</row>
    <row r="46" spans="2:10" ht="13.5" customHeight="1">
      <c r="B46" s="22" t="s">
        <v>45</v>
      </c>
      <c r="C46" s="20">
        <v>261</v>
      </c>
      <c r="D46" s="10">
        <v>0</v>
      </c>
      <c r="E46" s="10">
        <v>0</v>
      </c>
      <c r="F46" s="10">
        <v>0</v>
      </c>
      <c r="G46" s="10">
        <v>150</v>
      </c>
      <c r="H46" s="10">
        <v>111</v>
      </c>
      <c r="I46" s="10">
        <v>7</v>
      </c>
      <c r="J46" s="10">
        <v>0</v>
      </c>
    </row>
    <row r="47" spans="2:10" ht="13.5" customHeight="1">
      <c r="B47" s="22" t="s">
        <v>46</v>
      </c>
      <c r="C47" s="2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21">
        <v>8</v>
      </c>
      <c r="J47" s="10">
        <v>0</v>
      </c>
    </row>
    <row r="48" spans="1:10" ht="13.5" customHeight="1">
      <c r="A48" s="22"/>
      <c r="B48" s="25"/>
      <c r="C48" s="20"/>
      <c r="D48" s="10"/>
      <c r="E48" s="10"/>
      <c r="F48" s="10"/>
      <c r="G48" s="10"/>
      <c r="H48" s="10"/>
      <c r="I48" s="21"/>
      <c r="J48" s="10"/>
    </row>
    <row r="49" spans="1:10" ht="13.5" customHeight="1">
      <c r="A49" s="22" t="s">
        <v>47</v>
      </c>
      <c r="B49" s="17"/>
      <c r="C49" s="20">
        <v>648</v>
      </c>
      <c r="D49" s="21">
        <v>40</v>
      </c>
      <c r="E49" s="21">
        <v>0</v>
      </c>
      <c r="F49" s="21">
        <v>0</v>
      </c>
      <c r="G49" s="21">
        <v>0</v>
      </c>
      <c r="H49" s="21">
        <v>608</v>
      </c>
      <c r="I49" s="21">
        <v>109</v>
      </c>
      <c r="J49" s="21">
        <v>0</v>
      </c>
    </row>
    <row r="50" spans="2:10" ht="13.5" customHeight="1">
      <c r="B50" s="22" t="s">
        <v>48</v>
      </c>
      <c r="C50" s="20">
        <v>600</v>
      </c>
      <c r="D50" s="21">
        <v>40</v>
      </c>
      <c r="E50" s="21">
        <v>0</v>
      </c>
      <c r="F50" s="21">
        <v>0</v>
      </c>
      <c r="G50" s="21">
        <v>0</v>
      </c>
      <c r="H50" s="21">
        <v>560</v>
      </c>
      <c r="I50" s="21">
        <v>19</v>
      </c>
      <c r="J50" s="21">
        <v>0</v>
      </c>
    </row>
    <row r="51" spans="2:10" ht="13.5" customHeight="1">
      <c r="B51" s="22" t="s">
        <v>49</v>
      </c>
      <c r="C51" s="20">
        <v>48</v>
      </c>
      <c r="D51" s="10">
        <v>0</v>
      </c>
      <c r="E51" s="10">
        <v>0</v>
      </c>
      <c r="F51" s="10">
        <v>0</v>
      </c>
      <c r="G51" s="10">
        <v>0</v>
      </c>
      <c r="H51" s="10">
        <v>48</v>
      </c>
      <c r="I51" s="21">
        <v>71</v>
      </c>
      <c r="J51" s="21">
        <v>0</v>
      </c>
    </row>
    <row r="52" spans="2:10" ht="14.25" customHeight="1">
      <c r="B52" s="22" t="s">
        <v>50</v>
      </c>
      <c r="C52" s="2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21">
        <v>19</v>
      </c>
      <c r="J52" s="21">
        <v>0</v>
      </c>
    </row>
    <row r="53" spans="1:10" ht="12">
      <c r="A53" s="22"/>
      <c r="B53" s="17"/>
      <c r="C53" s="20"/>
      <c r="D53" s="21"/>
      <c r="E53" s="10"/>
      <c r="F53" s="10"/>
      <c r="G53" s="10"/>
      <c r="H53" s="10"/>
      <c r="I53" s="10"/>
      <c r="J53" s="10"/>
    </row>
    <row r="54" spans="1:10" ht="12">
      <c r="A54" s="22" t="s">
        <v>51</v>
      </c>
      <c r="B54" s="17"/>
      <c r="C54" s="20">
        <v>234</v>
      </c>
      <c r="D54" s="10">
        <v>0</v>
      </c>
      <c r="E54" s="10">
        <v>0</v>
      </c>
      <c r="F54" s="10">
        <v>4</v>
      </c>
      <c r="G54" s="10">
        <v>36</v>
      </c>
      <c r="H54" s="10">
        <v>194</v>
      </c>
      <c r="I54" s="21">
        <v>39</v>
      </c>
      <c r="J54" s="10">
        <v>0</v>
      </c>
    </row>
    <row r="55" spans="2:10" ht="12">
      <c r="B55" s="22" t="s">
        <v>52</v>
      </c>
      <c r="C55" s="2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21">
        <v>19</v>
      </c>
      <c r="J55" s="10">
        <v>0</v>
      </c>
    </row>
    <row r="56" spans="2:10" ht="12">
      <c r="B56" s="22" t="s">
        <v>53</v>
      </c>
      <c r="C56" s="20">
        <v>108</v>
      </c>
      <c r="D56" s="21">
        <v>0</v>
      </c>
      <c r="E56" s="21">
        <v>0</v>
      </c>
      <c r="F56" s="21">
        <v>0</v>
      </c>
      <c r="G56" s="21">
        <v>0</v>
      </c>
      <c r="H56" s="21">
        <v>108</v>
      </c>
      <c r="I56" s="21">
        <v>0</v>
      </c>
      <c r="J56" s="10">
        <v>0</v>
      </c>
    </row>
    <row r="57" spans="2:10" ht="12">
      <c r="B57" s="22" t="s">
        <v>54</v>
      </c>
      <c r="C57" s="20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10">
        <v>0</v>
      </c>
    </row>
    <row r="58" spans="2:10" ht="12">
      <c r="B58" s="22" t="s">
        <v>55</v>
      </c>
      <c r="C58" s="20">
        <v>126</v>
      </c>
      <c r="D58" s="10">
        <v>0</v>
      </c>
      <c r="E58" s="10">
        <v>0</v>
      </c>
      <c r="F58" s="10">
        <v>4</v>
      </c>
      <c r="G58" s="10">
        <v>36</v>
      </c>
      <c r="H58" s="10">
        <v>86</v>
      </c>
      <c r="I58" s="21">
        <v>0</v>
      </c>
      <c r="J58" s="10">
        <v>0</v>
      </c>
    </row>
    <row r="59" spans="2:10" ht="12">
      <c r="B59" s="22" t="s">
        <v>56</v>
      </c>
      <c r="C59" s="2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21">
        <v>19</v>
      </c>
      <c r="J59" s="10">
        <v>0</v>
      </c>
    </row>
    <row r="60" spans="2:10" ht="12">
      <c r="B60" s="22" t="s">
        <v>57</v>
      </c>
      <c r="C60" s="2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1</v>
      </c>
      <c r="J60" s="10">
        <v>0</v>
      </c>
    </row>
    <row r="61" spans="2:10" ht="12">
      <c r="B61" s="22" t="s">
        <v>58</v>
      </c>
      <c r="C61" s="2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</row>
    <row r="62" spans="2:10" ht="12">
      <c r="B62" s="22" t="s">
        <v>59</v>
      </c>
      <c r="C62" s="2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</row>
    <row r="63" spans="1:10" ht="12">
      <c r="A63" s="22"/>
      <c r="B63" s="17"/>
      <c r="C63" s="20"/>
      <c r="D63" s="10"/>
      <c r="E63" s="10"/>
      <c r="F63" s="10"/>
      <c r="G63" s="10"/>
      <c r="H63" s="10"/>
      <c r="I63" s="21"/>
      <c r="J63" s="10"/>
    </row>
    <row r="64" spans="1:10" ht="12">
      <c r="A64" s="22" t="s">
        <v>60</v>
      </c>
      <c r="B64" s="17"/>
      <c r="C64" s="20">
        <v>265</v>
      </c>
      <c r="D64" s="10">
        <v>0</v>
      </c>
      <c r="E64" s="10">
        <v>6</v>
      </c>
      <c r="F64" s="10">
        <v>0</v>
      </c>
      <c r="G64" s="10">
        <v>45</v>
      </c>
      <c r="H64" s="10">
        <v>214</v>
      </c>
      <c r="I64" s="21">
        <v>57</v>
      </c>
      <c r="J64" s="10">
        <v>0</v>
      </c>
    </row>
    <row r="65" spans="2:10" ht="12">
      <c r="B65" s="22" t="s">
        <v>61</v>
      </c>
      <c r="C65" s="2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6</v>
      </c>
      <c r="J65" s="10">
        <v>0</v>
      </c>
    </row>
    <row r="66" spans="2:10" ht="12">
      <c r="B66" s="22" t="s">
        <v>62</v>
      </c>
      <c r="C66" s="2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21">
        <v>0</v>
      </c>
      <c r="J66" s="10">
        <v>0</v>
      </c>
    </row>
    <row r="67" spans="2:10" ht="12">
      <c r="B67" s="22" t="s">
        <v>63</v>
      </c>
      <c r="C67" s="20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10">
        <v>0</v>
      </c>
    </row>
    <row r="68" spans="2:10" ht="12">
      <c r="B68" s="22" t="s">
        <v>64</v>
      </c>
      <c r="C68" s="20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3</v>
      </c>
      <c r="J68" s="10">
        <v>0</v>
      </c>
    </row>
    <row r="69" spans="2:10" ht="12">
      <c r="B69" s="22" t="s">
        <v>65</v>
      </c>
      <c r="C69" s="2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21">
        <v>6</v>
      </c>
      <c r="J69" s="10">
        <v>0</v>
      </c>
    </row>
    <row r="70" spans="2:10" ht="12">
      <c r="B70" s="22" t="s">
        <v>66</v>
      </c>
      <c r="C70" s="2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</row>
    <row r="71" spans="2:10" ht="12">
      <c r="B71" s="22" t="s">
        <v>67</v>
      </c>
      <c r="C71" s="20">
        <v>265</v>
      </c>
      <c r="D71" s="10">
        <v>0</v>
      </c>
      <c r="E71" s="10">
        <v>6</v>
      </c>
      <c r="F71" s="10">
        <v>0</v>
      </c>
      <c r="G71" s="10">
        <v>45</v>
      </c>
      <c r="H71" s="10">
        <v>214</v>
      </c>
      <c r="I71" s="10">
        <v>42</v>
      </c>
      <c r="J71" s="10">
        <v>0</v>
      </c>
    </row>
    <row r="72" spans="1:10" ht="12">
      <c r="A72" s="22"/>
      <c r="B72" s="17"/>
      <c r="C72" s="20"/>
      <c r="D72" s="10"/>
      <c r="E72" s="10"/>
      <c r="F72" s="10"/>
      <c r="G72" s="10"/>
      <c r="H72" s="10"/>
      <c r="I72" s="21"/>
      <c r="J72" s="10"/>
    </row>
    <row r="73" spans="1:10" ht="12">
      <c r="A73" s="22" t="s">
        <v>68</v>
      </c>
      <c r="B73" s="17"/>
      <c r="C73" s="20">
        <v>410</v>
      </c>
      <c r="D73" s="10">
        <v>260</v>
      </c>
      <c r="E73" s="10">
        <v>0</v>
      </c>
      <c r="F73" s="10">
        <v>0</v>
      </c>
      <c r="G73" s="10">
        <v>0</v>
      </c>
      <c r="H73" s="10">
        <v>150</v>
      </c>
      <c r="I73" s="21">
        <v>25</v>
      </c>
      <c r="J73" s="10">
        <v>0</v>
      </c>
    </row>
    <row r="74" spans="2:10" ht="12">
      <c r="B74" s="22" t="s">
        <v>69</v>
      </c>
      <c r="C74" s="20">
        <v>410</v>
      </c>
      <c r="D74" s="10">
        <v>260</v>
      </c>
      <c r="E74" s="21">
        <v>0</v>
      </c>
      <c r="F74" s="10">
        <v>0</v>
      </c>
      <c r="G74" s="10">
        <v>0</v>
      </c>
      <c r="H74" s="10">
        <v>150</v>
      </c>
      <c r="I74" s="21">
        <v>16</v>
      </c>
      <c r="J74" s="10">
        <v>0</v>
      </c>
    </row>
    <row r="75" spans="2:10" ht="12">
      <c r="B75" s="22" t="s">
        <v>70</v>
      </c>
      <c r="C75" s="2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3</v>
      </c>
      <c r="J75" s="10">
        <v>0</v>
      </c>
    </row>
    <row r="76" spans="2:10" ht="12">
      <c r="B76" s="22" t="s">
        <v>71</v>
      </c>
      <c r="C76" s="2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6</v>
      </c>
      <c r="J76" s="10">
        <v>0</v>
      </c>
    </row>
    <row r="77" spans="1:10" ht="12">
      <c r="A77" s="22"/>
      <c r="B77" s="15"/>
      <c r="C77" s="20"/>
      <c r="D77" s="10"/>
      <c r="E77" s="10"/>
      <c r="F77" s="10"/>
      <c r="G77" s="10"/>
      <c r="H77" s="10"/>
      <c r="I77" s="10"/>
      <c r="J77" s="10"/>
    </row>
    <row r="78" spans="1:10" ht="12">
      <c r="A78" s="22" t="s">
        <v>72</v>
      </c>
      <c r="B78" s="17"/>
      <c r="C78" s="20">
        <v>5010</v>
      </c>
      <c r="D78" s="21">
        <v>849</v>
      </c>
      <c r="E78" s="21">
        <v>86</v>
      </c>
      <c r="F78" s="21">
        <v>6</v>
      </c>
      <c r="G78" s="21">
        <v>972</v>
      </c>
      <c r="H78" s="21">
        <v>3097</v>
      </c>
      <c r="I78" s="21">
        <v>606</v>
      </c>
      <c r="J78" s="10">
        <v>0</v>
      </c>
    </row>
    <row r="79" spans="1:10" ht="12">
      <c r="A79" s="22" t="s">
        <v>73</v>
      </c>
      <c r="B79" s="17"/>
      <c r="C79" s="20">
        <v>1893</v>
      </c>
      <c r="D79" s="21">
        <v>541</v>
      </c>
      <c r="E79" s="21">
        <v>18</v>
      </c>
      <c r="F79" s="21">
        <v>4</v>
      </c>
      <c r="G79" s="21">
        <v>547</v>
      </c>
      <c r="H79" s="21">
        <v>783</v>
      </c>
      <c r="I79" s="21">
        <v>46</v>
      </c>
      <c r="J79" s="10">
        <v>0</v>
      </c>
    </row>
    <row r="80" spans="1:10" ht="12">
      <c r="A80" s="22" t="s">
        <v>74</v>
      </c>
      <c r="B80" s="17"/>
      <c r="C80" s="20">
        <v>762</v>
      </c>
      <c r="D80" s="21">
        <v>0</v>
      </c>
      <c r="E80" s="10">
        <v>0</v>
      </c>
      <c r="F80" s="10">
        <v>0</v>
      </c>
      <c r="G80" s="10">
        <v>250</v>
      </c>
      <c r="H80" s="10">
        <v>512</v>
      </c>
      <c r="I80" s="21">
        <v>80</v>
      </c>
      <c r="J80" s="10">
        <v>0</v>
      </c>
    </row>
    <row r="81" spans="1:10" ht="12">
      <c r="A81" s="22" t="s">
        <v>75</v>
      </c>
      <c r="B81" s="17"/>
      <c r="C81" s="20">
        <v>562</v>
      </c>
      <c r="D81" s="10">
        <v>0</v>
      </c>
      <c r="E81" s="10">
        <v>0</v>
      </c>
      <c r="F81" s="10">
        <v>4</v>
      </c>
      <c r="G81" s="10">
        <v>150</v>
      </c>
      <c r="H81" s="10">
        <v>408</v>
      </c>
      <c r="I81" s="21">
        <v>28</v>
      </c>
      <c r="J81" s="10">
        <v>0</v>
      </c>
    </row>
    <row r="82" spans="1:10" ht="12">
      <c r="A82" s="22" t="s">
        <v>76</v>
      </c>
      <c r="B82" s="17"/>
      <c r="C82" s="20">
        <v>711</v>
      </c>
      <c r="D82" s="10">
        <v>271</v>
      </c>
      <c r="E82" s="10">
        <v>0</v>
      </c>
      <c r="F82" s="10">
        <v>0</v>
      </c>
      <c r="G82" s="10">
        <v>144</v>
      </c>
      <c r="H82" s="10">
        <v>296</v>
      </c>
      <c r="I82" s="21">
        <v>69</v>
      </c>
      <c r="J82" s="10">
        <v>0</v>
      </c>
    </row>
    <row r="83" spans="1:10" ht="12">
      <c r="A83" s="22" t="s">
        <v>77</v>
      </c>
      <c r="B83" s="17"/>
      <c r="C83" s="20">
        <v>1106</v>
      </c>
      <c r="D83" s="21">
        <v>399</v>
      </c>
      <c r="E83" s="21">
        <v>0</v>
      </c>
      <c r="F83" s="21">
        <v>4</v>
      </c>
      <c r="G83" s="21">
        <v>144</v>
      </c>
      <c r="H83" s="21">
        <v>559</v>
      </c>
      <c r="I83" s="21">
        <v>99</v>
      </c>
      <c r="J83" s="10">
        <v>0</v>
      </c>
    </row>
    <row r="84" spans="1:10" ht="12">
      <c r="A84" s="22" t="s">
        <v>78</v>
      </c>
      <c r="B84" s="17"/>
      <c r="C84" s="20">
        <v>569</v>
      </c>
      <c r="D84" s="21">
        <v>0</v>
      </c>
      <c r="E84" s="21">
        <v>6</v>
      </c>
      <c r="F84" s="21">
        <v>4</v>
      </c>
      <c r="G84" s="21">
        <v>95</v>
      </c>
      <c r="H84" s="21">
        <v>464</v>
      </c>
      <c r="I84" s="21">
        <v>144</v>
      </c>
      <c r="J84" s="21">
        <f>J9+J36+J51+J52+J53+J54+J55</f>
        <v>0</v>
      </c>
    </row>
    <row r="85" spans="1:10" ht="12">
      <c r="A85" s="22" t="s">
        <v>79</v>
      </c>
      <c r="B85" s="25"/>
      <c r="C85" s="20">
        <v>1139</v>
      </c>
      <c r="D85" s="21">
        <v>536</v>
      </c>
      <c r="E85" s="21">
        <v>0</v>
      </c>
      <c r="F85" s="21">
        <v>0</v>
      </c>
      <c r="G85" s="21">
        <v>89</v>
      </c>
      <c r="H85" s="21">
        <v>514</v>
      </c>
      <c r="I85" s="21">
        <v>120</v>
      </c>
      <c r="J85" s="21">
        <f>J11+J13+J18</f>
        <v>0</v>
      </c>
    </row>
    <row r="86" spans="1:10" ht="2.25" customHeight="1">
      <c r="A86" s="16"/>
      <c r="B86" s="16"/>
      <c r="C86" s="26"/>
      <c r="D86" s="26"/>
      <c r="E86" s="26"/>
      <c r="F86" s="26"/>
      <c r="G86" s="26"/>
      <c r="H86" s="26"/>
      <c r="I86" s="26"/>
      <c r="J86" s="26"/>
    </row>
    <row r="87" spans="1:10" ht="12">
      <c r="A87" s="3"/>
      <c r="B87" s="3"/>
      <c r="C87" s="27"/>
      <c r="D87" s="27"/>
      <c r="E87" s="27"/>
      <c r="F87" s="27"/>
      <c r="G87" s="17"/>
      <c r="H87" s="15"/>
      <c r="I87" s="27"/>
      <c r="J87" s="28" t="s">
        <v>81</v>
      </c>
    </row>
    <row r="88" ht="11.25" customHeight="1"/>
  </sheetData>
  <mergeCells count="2">
    <mergeCell ref="I2:I3"/>
    <mergeCell ref="J2:J3"/>
  </mergeCells>
  <printOptions horizontalCentered="1"/>
  <pageMargins left="0.4724409448818898" right="0.2362204724409449" top="0.4724409448818898" bottom="0.3937007874015748" header="0.31496062992125984" footer="0.2755905511811024"/>
  <pageSetup fitToHeight="1" fitToWidth="1" horizontalDpi="600" verticalDpi="600" orientation="portrait" paperSize="9" scale="76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2006-02-09T01:48:43Z</cp:lastPrinted>
  <dcterms:created xsi:type="dcterms:W3CDTF">2004-11-10T10:36:46Z</dcterms:created>
  <dcterms:modified xsi:type="dcterms:W3CDTF">2006-02-09T01:48:47Z</dcterms:modified>
  <cp:category/>
  <cp:version/>
  <cp:contentType/>
  <cp:contentStatus/>
</cp:coreProperties>
</file>