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平成18年6月2日 在外" sheetId="1" r:id="rId1"/>
  </sheets>
  <definedNames>
    <definedName name="_xlnm.Print_Area" localSheetId="0">'平成18年6月2日 在外'!$B$1:$M$33</definedName>
  </definedNames>
  <calcPr fullCalcOnLoad="1"/>
</workbook>
</file>

<file path=xl/sharedStrings.xml><?xml version="1.0" encoding="utf-8"?>
<sst xmlns="http://schemas.openxmlformats.org/spreadsheetml/2006/main" count="58" uniqueCount="56">
  <si>
    <t>番</t>
  </si>
  <si>
    <t xml:space="preserve"> 1</t>
  </si>
  <si>
    <t xml:space="preserve"> 2</t>
  </si>
  <si>
    <t>富士吉田市</t>
  </si>
  <si>
    <t>中巨摩郡</t>
  </si>
  <si>
    <t>東八代郡</t>
  </si>
  <si>
    <t>西八代郡</t>
  </si>
  <si>
    <t>南都留郡</t>
  </si>
  <si>
    <t>北都留郡</t>
  </si>
  <si>
    <t>南巨摩郡</t>
  </si>
  <si>
    <t xml:space="preserve">  町  村  計</t>
  </si>
  <si>
    <t xml:space="preserve">  県　　　計</t>
  </si>
  <si>
    <t>女</t>
  </si>
  <si>
    <t>計</t>
  </si>
  <si>
    <t>甲府市</t>
  </si>
  <si>
    <t>昭和町</t>
  </si>
  <si>
    <t>山梨市</t>
  </si>
  <si>
    <t>増穂町</t>
  </si>
  <si>
    <t>鰍沢町</t>
  </si>
  <si>
    <t>早川町</t>
  </si>
  <si>
    <t>身延町</t>
  </si>
  <si>
    <t>南部町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</si>
  <si>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</si>
  <si>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</si>
  <si>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</si>
  <si>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</si>
  <si>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</si>
  <si>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</si>
  <si>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</si>
  <si>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名　簿　登　録　者　数</t>
  </si>
  <si>
    <t>市町村名</t>
  </si>
  <si>
    <t>号</t>
  </si>
  <si>
    <t>南アルプス市</t>
  </si>
  <si>
    <t>韮崎市</t>
  </si>
  <si>
    <t>芦川村</t>
  </si>
  <si>
    <t>西桂町</t>
  </si>
  <si>
    <t>山中湖村</t>
  </si>
  <si>
    <t>在外選挙人名簿登録者数</t>
  </si>
  <si>
    <t>富士河口湖町</t>
  </si>
  <si>
    <t>笛吹市</t>
  </si>
  <si>
    <t>甲斐市</t>
  </si>
  <si>
    <t>上野原市</t>
  </si>
  <si>
    <t>甲州市</t>
  </si>
  <si>
    <t>市川三郷町</t>
  </si>
  <si>
    <t>中央市</t>
  </si>
  <si>
    <t>　　　　　（平成１８年６月２日現在）</t>
  </si>
  <si>
    <t>増 減　　　　　　　　　対H18.3.2              現在</t>
  </si>
  <si>
    <t>号</t>
  </si>
  <si>
    <t>男</t>
  </si>
  <si>
    <t>北杜市</t>
  </si>
  <si>
    <t>市町村名</t>
  </si>
  <si>
    <t>増減対H18.3.2現在</t>
  </si>
  <si>
    <t>市    　計</t>
  </si>
  <si>
    <t xml:space="preserve"> ※　北杜市の前回比較は、合併関係団体の合計と</t>
  </si>
  <si>
    <t>　 比較したもの。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</si>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</sst>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1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182" fontId="4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horizontal="distributed" vertical="center"/>
    </xf>
    <xf numFmtId="3" fontId="8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3" fontId="9" fillId="0" borderId="3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vertical="center"/>
    </xf>
    <xf numFmtId="182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3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3" fontId="8" fillId="0" borderId="2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shrinkToFit="1"/>
    </xf>
    <xf numFmtId="3" fontId="10" fillId="0" borderId="5" xfId="0" applyNumberFormat="1" applyFont="1" applyFill="1" applyBorder="1" applyAlignment="1">
      <alignment horizontal="center" vertical="center" shrinkToFit="1"/>
    </xf>
    <xf numFmtId="3" fontId="10" fillId="0" borderId="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 shrinkToFit="1"/>
    </xf>
    <xf numFmtId="3" fontId="12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2:N54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5" customWidth="1"/>
    <col min="4" max="7" width="8.8984375" style="2" customWidth="1"/>
    <col min="8" max="8" width="2.59765625" style="2" customWidth="1"/>
    <col min="9" max="9" width="12.3984375" style="5" customWidth="1"/>
    <col min="10" max="13" width="8.898437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ht="31.5" customHeight="1"/>
    <row r="2" spans="2:13" s="3" customFormat="1" ht="38.25" customHeight="1">
      <c r="B2" s="52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s="4" customFormat="1" ht="30" customHeight="1">
      <c r="A3" s="6"/>
      <c r="B3" s="7"/>
      <c r="C3" s="8"/>
      <c r="D3" s="7"/>
      <c r="E3" s="7"/>
      <c r="F3" s="7"/>
      <c r="G3" s="7"/>
      <c r="H3" s="7"/>
      <c r="I3" s="53" t="s">
        <v>45</v>
      </c>
      <c r="J3" s="53"/>
      <c r="K3" s="53"/>
      <c r="L3" s="53"/>
      <c r="M3" s="53"/>
      <c r="N3" s="6"/>
    </row>
    <row r="4" spans="1:14" s="4" customFormat="1" ht="19.5" customHeight="1">
      <c r="A4" s="7"/>
      <c r="B4" s="45" t="s">
        <v>0</v>
      </c>
      <c r="C4" s="71" t="s">
        <v>30</v>
      </c>
      <c r="D4" s="59" t="s">
        <v>29</v>
      </c>
      <c r="E4" s="60"/>
      <c r="F4" s="61"/>
      <c r="G4" s="56" t="s">
        <v>46</v>
      </c>
      <c r="H4" s="45" t="s">
        <v>0</v>
      </c>
      <c r="I4" s="71" t="s">
        <v>50</v>
      </c>
      <c r="J4" s="59" t="s">
        <v>29</v>
      </c>
      <c r="K4" s="60"/>
      <c r="L4" s="61"/>
      <c r="M4" s="62" t="str">
        <f>G4</f>
        <v>増 減　　　　　　　　　対H18.3.2              現在</v>
      </c>
      <c r="N4" s="7"/>
    </row>
    <row r="5" spans="1:14" s="4" customFormat="1" ht="16.5" customHeight="1">
      <c r="A5" s="7"/>
      <c r="B5" s="46" t="s">
        <v>47</v>
      </c>
      <c r="C5" s="72"/>
      <c r="D5" s="77" t="s">
        <v>48</v>
      </c>
      <c r="E5" s="73" t="s">
        <v>12</v>
      </c>
      <c r="F5" s="75" t="s">
        <v>13</v>
      </c>
      <c r="G5" s="57"/>
      <c r="H5" s="46" t="s">
        <v>31</v>
      </c>
      <c r="I5" s="72"/>
      <c r="J5" s="77" t="str">
        <f>D5</f>
        <v>男</v>
      </c>
      <c r="K5" s="73" t="str">
        <f>E5</f>
        <v>女</v>
      </c>
      <c r="L5" s="75" t="str">
        <f>F5</f>
        <v>計</v>
      </c>
      <c r="M5" s="63"/>
      <c r="N5" s="7"/>
    </row>
    <row r="6" spans="1:14" s="4" customFormat="1" ht="16.5" customHeight="1">
      <c r="A6" s="7"/>
      <c r="B6" s="47"/>
      <c r="C6" s="28"/>
      <c r="D6" s="78"/>
      <c r="E6" s="74"/>
      <c r="F6" s="76"/>
      <c r="G6" s="58"/>
      <c r="H6" s="47"/>
      <c r="I6" s="28"/>
      <c r="J6" s="78"/>
      <c r="K6" s="74"/>
      <c r="L6" s="76"/>
      <c r="M6" s="64"/>
      <c r="N6" s="7"/>
    </row>
    <row r="7" spans="1:14" s="4" customFormat="1" ht="24.75" customHeight="1">
      <c r="A7" s="7"/>
      <c r="B7" s="21" t="s">
        <v>1</v>
      </c>
      <c r="C7" s="22" t="s">
        <v>14</v>
      </c>
      <c r="D7" s="41">
        <v>59</v>
      </c>
      <c r="E7" s="41">
        <v>57</v>
      </c>
      <c r="F7" s="25">
        <v>116</v>
      </c>
      <c r="G7" s="26">
        <v>2</v>
      </c>
      <c r="H7" s="50">
        <v>21</v>
      </c>
      <c r="I7" s="22" t="s">
        <v>15</v>
      </c>
      <c r="J7" s="18">
        <v>8</v>
      </c>
      <c r="K7" s="18">
        <v>5</v>
      </c>
      <c r="L7" s="25">
        <v>13</v>
      </c>
      <c r="M7" s="26">
        <v>-1</v>
      </c>
      <c r="N7" s="9"/>
    </row>
    <row r="8" spans="1:14" s="4" customFormat="1" ht="24.75" customHeight="1">
      <c r="A8" s="7"/>
      <c r="B8" s="21" t="s">
        <v>2</v>
      </c>
      <c r="C8" s="24" t="s">
        <v>3</v>
      </c>
      <c r="D8" s="18">
        <v>12</v>
      </c>
      <c r="E8" s="18">
        <v>11</v>
      </c>
      <c r="F8" s="25">
        <v>23</v>
      </c>
      <c r="G8" s="26">
        <v>0</v>
      </c>
      <c r="H8" s="69" t="s">
        <v>4</v>
      </c>
      <c r="I8" s="67"/>
      <c r="J8" s="31">
        <v>8</v>
      </c>
      <c r="K8" s="31">
        <v>5</v>
      </c>
      <c r="L8" s="31">
        <v>13</v>
      </c>
      <c r="M8" s="30">
        <v>-1</v>
      </c>
      <c r="N8" s="9"/>
    </row>
    <row r="9" spans="1:14" s="4" customFormat="1" ht="24.75" customHeight="1">
      <c r="A9" s="7"/>
      <c r="B9" s="21">
        <v>3</v>
      </c>
      <c r="C9" s="22" t="s">
        <v>22</v>
      </c>
      <c r="D9" s="18">
        <v>10</v>
      </c>
      <c r="E9" s="18">
        <v>6</v>
      </c>
      <c r="F9" s="25">
        <v>16</v>
      </c>
      <c r="G9" s="26">
        <v>0</v>
      </c>
      <c r="H9" s="21">
        <v>22</v>
      </c>
      <c r="I9" s="22" t="s">
        <v>24</v>
      </c>
      <c r="J9" s="18">
        <v>0</v>
      </c>
      <c r="K9" s="18">
        <v>0</v>
      </c>
      <c r="L9" s="25">
        <v>0</v>
      </c>
      <c r="M9" s="26">
        <v>0</v>
      </c>
      <c r="N9" s="7"/>
    </row>
    <row r="10" spans="1:14" s="4" customFormat="1" ht="24.75" customHeight="1">
      <c r="A10" s="7"/>
      <c r="B10" s="21">
        <v>4</v>
      </c>
      <c r="C10" s="22" t="s">
        <v>16</v>
      </c>
      <c r="D10" s="18">
        <v>9</v>
      </c>
      <c r="E10" s="18">
        <v>15</v>
      </c>
      <c r="F10" s="25">
        <v>24</v>
      </c>
      <c r="G10" s="26">
        <v>1</v>
      </c>
      <c r="H10" s="21">
        <v>23</v>
      </c>
      <c r="I10" s="22" t="s">
        <v>35</v>
      </c>
      <c r="J10" s="18">
        <v>1</v>
      </c>
      <c r="K10" s="18">
        <v>0</v>
      </c>
      <c r="L10" s="25">
        <v>1</v>
      </c>
      <c r="M10" s="26">
        <v>0</v>
      </c>
      <c r="N10" s="7"/>
    </row>
    <row r="11" spans="1:14" s="4" customFormat="1" ht="24.75" customHeight="1">
      <c r="A11" s="7"/>
      <c r="B11" s="21">
        <v>5</v>
      </c>
      <c r="C11" s="22" t="s">
        <v>23</v>
      </c>
      <c r="D11" s="18">
        <v>7</v>
      </c>
      <c r="E11" s="18">
        <v>8</v>
      </c>
      <c r="F11" s="25">
        <v>15</v>
      </c>
      <c r="G11" s="26">
        <v>-1</v>
      </c>
      <c r="H11" s="21">
        <v>24</v>
      </c>
      <c r="I11" s="22" t="s">
        <v>25</v>
      </c>
      <c r="J11" s="18">
        <v>5</v>
      </c>
      <c r="K11" s="18">
        <v>3</v>
      </c>
      <c r="L11" s="25">
        <v>8</v>
      </c>
      <c r="M11" s="26">
        <v>0</v>
      </c>
      <c r="N11" s="7"/>
    </row>
    <row r="12" spans="1:14" s="4" customFormat="1" ht="24.75" customHeight="1">
      <c r="A12" s="7"/>
      <c r="B12" s="21">
        <v>6</v>
      </c>
      <c r="C12" s="22" t="s">
        <v>33</v>
      </c>
      <c r="D12" s="18">
        <v>11</v>
      </c>
      <c r="E12" s="18">
        <v>6</v>
      </c>
      <c r="F12" s="25">
        <v>17</v>
      </c>
      <c r="G12" s="26">
        <v>2</v>
      </c>
      <c r="H12" s="21">
        <v>25</v>
      </c>
      <c r="I12" s="22" t="s">
        <v>36</v>
      </c>
      <c r="J12" s="18">
        <v>2</v>
      </c>
      <c r="K12" s="18">
        <v>2</v>
      </c>
      <c r="L12" s="25">
        <v>4</v>
      </c>
      <c r="M12" s="26">
        <v>0</v>
      </c>
      <c r="N12" s="7"/>
    </row>
    <row r="13" spans="1:14" s="4" customFormat="1" ht="24.75" customHeight="1">
      <c r="A13" s="7"/>
      <c r="B13" s="21">
        <v>7</v>
      </c>
      <c r="C13" s="27" t="s">
        <v>32</v>
      </c>
      <c r="D13" s="18">
        <v>22</v>
      </c>
      <c r="E13" s="18">
        <v>11</v>
      </c>
      <c r="F13" s="25">
        <v>33</v>
      </c>
      <c r="G13" s="26">
        <v>1</v>
      </c>
      <c r="H13" s="21">
        <v>26</v>
      </c>
      <c r="I13" s="22" t="s">
        <v>26</v>
      </c>
      <c r="J13" s="18">
        <v>0</v>
      </c>
      <c r="K13" s="18">
        <v>0</v>
      </c>
      <c r="L13" s="25">
        <v>0</v>
      </c>
      <c r="M13" s="26">
        <v>0</v>
      </c>
      <c r="N13" s="7"/>
    </row>
    <row r="14" spans="1:14" s="4" customFormat="1" ht="24.75" customHeight="1">
      <c r="A14" s="7"/>
      <c r="B14" s="21">
        <v>8</v>
      </c>
      <c r="C14" s="22" t="s">
        <v>49</v>
      </c>
      <c r="D14" s="18">
        <v>27</v>
      </c>
      <c r="E14" s="18">
        <v>18</v>
      </c>
      <c r="F14" s="25">
        <v>45</v>
      </c>
      <c r="G14" s="26">
        <v>0</v>
      </c>
      <c r="H14" s="21">
        <v>27</v>
      </c>
      <c r="I14" s="43" t="s">
        <v>38</v>
      </c>
      <c r="J14" s="18">
        <v>4</v>
      </c>
      <c r="K14" s="18">
        <v>5</v>
      </c>
      <c r="L14" s="25">
        <v>9</v>
      </c>
      <c r="M14" s="26">
        <v>0</v>
      </c>
      <c r="N14" s="7"/>
    </row>
    <row r="15" spans="1:14" s="4" customFormat="1" ht="24.75" customHeight="1">
      <c r="A15" s="7"/>
      <c r="B15" s="21">
        <v>9</v>
      </c>
      <c r="C15" s="22" t="s">
        <v>40</v>
      </c>
      <c r="D15" s="18">
        <v>32</v>
      </c>
      <c r="E15" s="18">
        <v>21</v>
      </c>
      <c r="F15" s="25">
        <v>53</v>
      </c>
      <c r="G15" s="26">
        <v>12</v>
      </c>
      <c r="H15" s="68" t="s">
        <v>7</v>
      </c>
      <c r="I15" s="69"/>
      <c r="J15" s="31">
        <f>SUM(J9:J14)</f>
        <v>12</v>
      </c>
      <c r="K15" s="31">
        <f>SUM(K9:K14)</f>
        <v>10</v>
      </c>
      <c r="L15" s="31">
        <f>SUM(L9:L14)</f>
        <v>22</v>
      </c>
      <c r="M15" s="31">
        <f>SUM(M9:M14)</f>
        <v>0</v>
      </c>
      <c r="N15" s="7"/>
    </row>
    <row r="16" spans="1:14" s="4" customFormat="1" ht="24.75" customHeight="1">
      <c r="A16" s="7"/>
      <c r="B16" s="21">
        <v>10</v>
      </c>
      <c r="C16" s="22" t="s">
        <v>39</v>
      </c>
      <c r="D16" s="18">
        <v>26</v>
      </c>
      <c r="E16" s="18">
        <v>31</v>
      </c>
      <c r="F16" s="25">
        <v>57</v>
      </c>
      <c r="G16" s="26">
        <v>2</v>
      </c>
      <c r="H16" s="21">
        <v>28</v>
      </c>
      <c r="I16" s="22" t="s">
        <v>27</v>
      </c>
      <c r="J16" s="18">
        <v>0</v>
      </c>
      <c r="K16" s="18">
        <v>0</v>
      </c>
      <c r="L16" s="25">
        <v>0</v>
      </c>
      <c r="M16" s="26">
        <v>0</v>
      </c>
      <c r="N16" s="7"/>
    </row>
    <row r="17" spans="1:14" s="4" customFormat="1" ht="24.75" customHeight="1">
      <c r="A17" s="7"/>
      <c r="B17" s="21">
        <v>11</v>
      </c>
      <c r="C17" s="22" t="s">
        <v>41</v>
      </c>
      <c r="D17" s="18">
        <v>6</v>
      </c>
      <c r="E17" s="18">
        <v>8</v>
      </c>
      <c r="F17" s="25">
        <v>14</v>
      </c>
      <c r="G17" s="26">
        <v>0</v>
      </c>
      <c r="H17" s="21">
        <v>29</v>
      </c>
      <c r="I17" s="22" t="s">
        <v>28</v>
      </c>
      <c r="J17" s="18">
        <v>0</v>
      </c>
      <c r="K17" s="18">
        <v>0</v>
      </c>
      <c r="L17" s="25">
        <v>0</v>
      </c>
      <c r="M17" s="26">
        <v>0</v>
      </c>
      <c r="N17" s="7"/>
    </row>
    <row r="18" spans="1:14" s="4" customFormat="1" ht="24.75" customHeight="1">
      <c r="A18" s="7"/>
      <c r="B18" s="21">
        <v>12</v>
      </c>
      <c r="C18" s="22" t="s">
        <v>42</v>
      </c>
      <c r="D18" s="18">
        <v>18</v>
      </c>
      <c r="E18" s="18">
        <v>21</v>
      </c>
      <c r="F18" s="25">
        <v>39</v>
      </c>
      <c r="G18" s="26">
        <v>3</v>
      </c>
      <c r="H18" s="68" t="s">
        <v>8</v>
      </c>
      <c r="I18" s="69"/>
      <c r="J18" s="31">
        <v>0</v>
      </c>
      <c r="K18" s="31">
        <v>0</v>
      </c>
      <c r="L18" s="31">
        <v>0</v>
      </c>
      <c r="M18" s="30">
        <v>0</v>
      </c>
      <c r="N18" s="7"/>
    </row>
    <row r="19" spans="1:14" s="4" customFormat="1" ht="24.75" customHeight="1">
      <c r="A19" s="7"/>
      <c r="B19" s="21">
        <v>13</v>
      </c>
      <c r="C19" s="22" t="s">
        <v>44</v>
      </c>
      <c r="D19" s="18">
        <v>18</v>
      </c>
      <c r="E19" s="18">
        <v>8</v>
      </c>
      <c r="F19" s="25">
        <v>26</v>
      </c>
      <c r="G19" s="26">
        <v>-1</v>
      </c>
      <c r="H19" s="29" t="s">
        <v>10</v>
      </c>
      <c r="I19" s="51"/>
      <c r="J19" s="29">
        <f>D22+D24+D30+J8+J15+J18</f>
        <v>41</v>
      </c>
      <c r="K19" s="29">
        <f>E22+E24+E30+K8+K15+K18</f>
        <v>42</v>
      </c>
      <c r="L19" s="29">
        <f>F22+F24+F30+L8+L15+L18</f>
        <v>83</v>
      </c>
      <c r="M19" s="29">
        <f>G22+G24+G30+M8+M15+M18</f>
        <v>2</v>
      </c>
      <c r="N19" s="7"/>
    </row>
    <row r="20" spans="1:14" s="4" customFormat="1" ht="24.75" customHeight="1">
      <c r="A20" s="7"/>
      <c r="B20" s="54" t="s">
        <v>52</v>
      </c>
      <c r="C20" s="55"/>
      <c r="D20" s="29">
        <f>SUM(D7:D19)</f>
        <v>257</v>
      </c>
      <c r="E20" s="29">
        <f>SUM(E7:E19)</f>
        <v>221</v>
      </c>
      <c r="F20" s="29">
        <f>SUM(F7:F19)</f>
        <v>478</v>
      </c>
      <c r="G20" s="29">
        <f>SUM(G7:G19)</f>
        <v>21</v>
      </c>
      <c r="H20" s="23" t="s">
        <v>11</v>
      </c>
      <c r="I20" s="44"/>
      <c r="J20" s="23">
        <f>D20+J19</f>
        <v>298</v>
      </c>
      <c r="K20" s="23">
        <f>E20+K19</f>
        <v>263</v>
      </c>
      <c r="L20" s="23">
        <f>F20+L19</f>
        <v>561</v>
      </c>
      <c r="M20" s="23">
        <f>G20+M19</f>
        <v>23</v>
      </c>
      <c r="N20" s="7"/>
    </row>
    <row r="21" spans="1:14" s="4" customFormat="1" ht="24.75" customHeight="1">
      <c r="A21" s="7"/>
      <c r="B21" s="21">
        <v>14</v>
      </c>
      <c r="C21" s="22" t="s">
        <v>34</v>
      </c>
      <c r="D21" s="18">
        <v>1</v>
      </c>
      <c r="E21" s="18">
        <v>0</v>
      </c>
      <c r="F21" s="25">
        <v>1</v>
      </c>
      <c r="G21" s="26">
        <v>0</v>
      </c>
      <c r="H21" s="70" t="s">
        <v>51</v>
      </c>
      <c r="I21" s="70"/>
      <c r="J21" s="26">
        <v>15</v>
      </c>
      <c r="K21" s="26">
        <v>8</v>
      </c>
      <c r="L21" s="26">
        <v>23</v>
      </c>
      <c r="M21" s="16" t="s">
        <v>55</v>
      </c>
      <c r="N21" s="7"/>
    </row>
    <row r="22" spans="1:14" s="4" customFormat="1" ht="24.75" customHeight="1">
      <c r="A22" s="7"/>
      <c r="B22" s="79" t="s">
        <v>5</v>
      </c>
      <c r="C22" s="79"/>
      <c r="D22" s="31">
        <v>1</v>
      </c>
      <c r="E22" s="31">
        <v>0</v>
      </c>
      <c r="F22" s="31">
        <v>1</v>
      </c>
      <c r="G22" s="30">
        <v>0</v>
      </c>
      <c r="H22" s="32"/>
      <c r="I22" s="33"/>
      <c r="J22" s="10"/>
      <c r="K22" s="10"/>
      <c r="L22" s="20"/>
      <c r="M22" s="34"/>
      <c r="N22" s="7"/>
    </row>
    <row r="23" spans="1:14" s="4" customFormat="1" ht="24.75" customHeight="1">
      <c r="A23" s="7"/>
      <c r="B23" s="21">
        <v>15</v>
      </c>
      <c r="C23" s="42" t="s">
        <v>43</v>
      </c>
      <c r="D23" s="18">
        <v>2</v>
      </c>
      <c r="E23" s="18">
        <v>1</v>
      </c>
      <c r="F23" s="25">
        <v>3</v>
      </c>
      <c r="G23" s="26">
        <v>0</v>
      </c>
      <c r="H23" s="32"/>
      <c r="I23" s="33"/>
      <c r="J23" s="10"/>
      <c r="K23" s="10"/>
      <c r="L23" s="20"/>
      <c r="M23" s="34"/>
      <c r="N23" s="7"/>
    </row>
    <row r="24" spans="1:14" s="4" customFormat="1" ht="24.75" customHeight="1">
      <c r="A24" s="7"/>
      <c r="B24" s="65" t="s">
        <v>6</v>
      </c>
      <c r="C24" s="66"/>
      <c r="D24" s="31">
        <v>2</v>
      </c>
      <c r="E24" s="31">
        <v>1</v>
      </c>
      <c r="F24" s="31">
        <v>3</v>
      </c>
      <c r="G24" s="30">
        <v>0</v>
      </c>
      <c r="H24" s="32"/>
      <c r="I24" s="11"/>
      <c r="J24" s="19"/>
      <c r="K24" s="19"/>
      <c r="L24" s="19"/>
      <c r="M24" s="38"/>
      <c r="N24" s="7"/>
    </row>
    <row r="25" spans="1:14" s="4" customFormat="1" ht="24.75" customHeight="1">
      <c r="A25" s="7"/>
      <c r="B25" s="21">
        <v>16</v>
      </c>
      <c r="C25" s="22" t="s">
        <v>17</v>
      </c>
      <c r="D25" s="18">
        <v>4</v>
      </c>
      <c r="E25" s="18">
        <v>2</v>
      </c>
      <c r="F25" s="25">
        <v>6</v>
      </c>
      <c r="G25" s="26">
        <v>3</v>
      </c>
      <c r="H25" s="32"/>
      <c r="I25" s="33"/>
      <c r="J25" s="10"/>
      <c r="K25" s="10"/>
      <c r="L25" s="20"/>
      <c r="M25" s="34"/>
      <c r="N25" s="7"/>
    </row>
    <row r="26" spans="1:14" s="4" customFormat="1" ht="24.75" customHeight="1">
      <c r="A26" s="7"/>
      <c r="B26" s="21">
        <v>17</v>
      </c>
      <c r="C26" s="22" t="s">
        <v>18</v>
      </c>
      <c r="D26" s="18">
        <v>2</v>
      </c>
      <c r="E26" s="18">
        <v>4</v>
      </c>
      <c r="F26" s="25">
        <v>6</v>
      </c>
      <c r="G26" s="26">
        <v>0</v>
      </c>
      <c r="H26" s="32"/>
      <c r="I26" s="39" t="s">
        <v>53</v>
      </c>
      <c r="J26" s="10"/>
      <c r="K26" s="10"/>
      <c r="L26" s="20"/>
      <c r="M26" s="34"/>
      <c r="N26" s="7"/>
    </row>
    <row r="27" spans="1:14" s="4" customFormat="1" ht="24.75" customHeight="1">
      <c r="A27" s="10"/>
      <c r="B27" s="21">
        <v>18</v>
      </c>
      <c r="C27" s="22" t="s">
        <v>19</v>
      </c>
      <c r="D27" s="18">
        <v>0</v>
      </c>
      <c r="E27" s="18">
        <v>0</v>
      </c>
      <c r="F27" s="25">
        <v>0</v>
      </c>
      <c r="G27" s="26">
        <v>0</v>
      </c>
      <c r="H27" s="32"/>
      <c r="I27" s="40" t="s">
        <v>54</v>
      </c>
      <c r="J27" s="10"/>
      <c r="K27" s="10"/>
      <c r="L27" s="20"/>
      <c r="M27" s="34"/>
      <c r="N27" s="10"/>
    </row>
    <row r="28" spans="1:14" s="4" customFormat="1" ht="24.75" customHeight="1">
      <c r="A28" s="7"/>
      <c r="B28" s="21">
        <v>19</v>
      </c>
      <c r="C28" s="22" t="s">
        <v>20</v>
      </c>
      <c r="D28" s="18">
        <v>4</v>
      </c>
      <c r="E28" s="18">
        <v>9</v>
      </c>
      <c r="F28" s="25">
        <v>13</v>
      </c>
      <c r="G28" s="26">
        <v>0</v>
      </c>
      <c r="H28" s="32"/>
      <c r="I28" s="33"/>
      <c r="J28" s="10"/>
      <c r="K28" s="10"/>
      <c r="L28" s="20"/>
      <c r="M28" s="34"/>
      <c r="N28" s="7"/>
    </row>
    <row r="29" spans="1:14" s="4" customFormat="1" ht="24.75" customHeight="1">
      <c r="A29" s="7"/>
      <c r="B29" s="21">
        <v>20</v>
      </c>
      <c r="C29" s="22" t="s">
        <v>21</v>
      </c>
      <c r="D29" s="18">
        <v>8</v>
      </c>
      <c r="E29" s="18">
        <v>11</v>
      </c>
      <c r="F29" s="25">
        <v>19</v>
      </c>
      <c r="G29" s="26">
        <v>0</v>
      </c>
      <c r="H29" s="32"/>
      <c r="I29" s="33"/>
      <c r="J29" s="10"/>
      <c r="K29" s="10"/>
      <c r="L29" s="20"/>
      <c r="M29" s="34"/>
      <c r="N29" s="7"/>
    </row>
    <row r="30" spans="1:14" s="4" customFormat="1" ht="24.75" customHeight="1">
      <c r="A30" s="7"/>
      <c r="B30" s="79" t="s">
        <v>9</v>
      </c>
      <c r="C30" s="79"/>
      <c r="D30" s="31">
        <f>SUM(D25:D29)</f>
        <v>18</v>
      </c>
      <c r="E30" s="31">
        <f>SUM(E25:E29)</f>
        <v>26</v>
      </c>
      <c r="F30" s="31">
        <f>SUM(F25:F29)</f>
        <v>44</v>
      </c>
      <c r="G30" s="31">
        <f>SUM(G25:G29)</f>
        <v>3</v>
      </c>
      <c r="H30" s="32"/>
      <c r="I30" s="33"/>
      <c r="J30" s="10"/>
      <c r="K30" s="10"/>
      <c r="L30" s="20"/>
      <c r="M30" s="34"/>
      <c r="N30" s="7"/>
    </row>
    <row r="31" spans="1:14" s="4" customFormat="1" ht="16.5" customHeight="1">
      <c r="A31" s="7"/>
      <c r="B31" s="32"/>
      <c r="C31" s="33"/>
      <c r="D31" s="11"/>
      <c r="E31" s="11"/>
      <c r="F31" s="11"/>
      <c r="G31" s="11"/>
      <c r="H31" s="35"/>
      <c r="I31" s="49"/>
      <c r="J31" s="36"/>
      <c r="K31" s="36"/>
      <c r="L31" s="36"/>
      <c r="M31" s="37"/>
      <c r="N31" s="7"/>
    </row>
    <row r="32" spans="1:14" s="4" customFormat="1" ht="16.5" customHeight="1">
      <c r="A32" s="7"/>
      <c r="B32" s="32"/>
      <c r="C32" s="33"/>
      <c r="D32" s="10"/>
      <c r="E32" s="10"/>
      <c r="F32" s="20"/>
      <c r="G32" s="34"/>
      <c r="H32" s="32"/>
      <c r="I32" s="33"/>
      <c r="J32" s="10"/>
      <c r="K32" s="10"/>
      <c r="L32" s="20"/>
      <c r="M32" s="34"/>
      <c r="N32" s="7"/>
    </row>
    <row r="33" spans="1:14" s="4" customFormat="1" ht="16.5" customHeight="1">
      <c r="A33" s="7"/>
      <c r="B33" s="32"/>
      <c r="C33" s="33"/>
      <c r="D33" s="10"/>
      <c r="E33" s="10"/>
      <c r="F33" s="20"/>
      <c r="G33" s="34"/>
      <c r="N33" s="9"/>
    </row>
    <row r="34" spans="1:14" s="4" customFormat="1" ht="16.5" customHeight="1">
      <c r="A34" s="7"/>
      <c r="B34" s="32"/>
      <c r="C34" s="33"/>
      <c r="D34" s="10"/>
      <c r="E34" s="10"/>
      <c r="F34" s="20"/>
      <c r="G34" s="34"/>
      <c r="M34" s="11"/>
      <c r="N34" s="7"/>
    </row>
    <row r="35" spans="1:14" s="4" customFormat="1" ht="16.5" customHeight="1">
      <c r="A35" s="7"/>
      <c r="B35" s="32"/>
      <c r="C35" s="33"/>
      <c r="D35" s="10"/>
      <c r="E35" s="10"/>
      <c r="F35" s="20"/>
      <c r="G35" s="34"/>
      <c r="M35" s="11"/>
      <c r="N35" s="7"/>
    </row>
    <row r="36" spans="1:14" s="4" customFormat="1" ht="16.5" customHeight="1">
      <c r="A36" s="7"/>
      <c r="B36" s="32"/>
      <c r="C36" s="33"/>
      <c r="D36" s="10"/>
      <c r="E36" s="10"/>
      <c r="F36" s="20"/>
      <c r="G36" s="34"/>
      <c r="M36" s="11"/>
      <c r="N36" s="7"/>
    </row>
    <row r="37" spans="1:14" s="4" customFormat="1" ht="16.5" customHeight="1">
      <c r="A37" s="7"/>
      <c r="B37" s="11"/>
      <c r="C37" s="11"/>
      <c r="D37" s="11"/>
      <c r="E37" s="11"/>
      <c r="F37" s="11"/>
      <c r="G37" s="11"/>
      <c r="M37" s="11"/>
      <c r="N37" s="7"/>
    </row>
    <row r="38" spans="1:14" s="4" customFormat="1" ht="16.5" customHeight="1">
      <c r="A38" s="7"/>
      <c r="B38" s="32"/>
      <c r="C38" s="33"/>
      <c r="D38" s="10"/>
      <c r="E38" s="10"/>
      <c r="F38" s="20"/>
      <c r="G38" s="34"/>
      <c r="M38" s="11"/>
      <c r="N38" s="7"/>
    </row>
    <row r="39" spans="1:14" s="4" customFormat="1" ht="16.5" customHeight="1">
      <c r="A39" s="7"/>
      <c r="B39" s="11"/>
      <c r="C39" s="11"/>
      <c r="D39" s="11"/>
      <c r="E39" s="11"/>
      <c r="F39" s="11"/>
      <c r="G39" s="11"/>
      <c r="M39" s="11"/>
      <c r="N39" s="7"/>
    </row>
    <row r="40" spans="1:14" s="4" customFormat="1" ht="16.5" customHeight="1">
      <c r="A40" s="7"/>
      <c r="B40" s="32"/>
      <c r="C40" s="48"/>
      <c r="D40" s="10"/>
      <c r="E40" s="10"/>
      <c r="F40" s="20"/>
      <c r="G40" s="34"/>
      <c r="H40" s="32"/>
      <c r="I40" s="33"/>
      <c r="M40" s="11"/>
      <c r="N40" s="7"/>
    </row>
    <row r="41" spans="1:14" s="4" customFormat="1" ht="16.5" customHeight="1">
      <c r="A41" s="7"/>
      <c r="B41" s="32"/>
      <c r="C41" s="33"/>
      <c r="D41" s="10"/>
      <c r="E41" s="10"/>
      <c r="F41" s="20"/>
      <c r="G41" s="34"/>
      <c r="M41" s="11"/>
      <c r="N41" s="7"/>
    </row>
    <row r="42" spans="1:14" s="4" customFormat="1" ht="16.5" customHeight="1">
      <c r="A42" s="7"/>
      <c r="B42" s="11"/>
      <c r="C42" s="11"/>
      <c r="D42" s="11"/>
      <c r="E42" s="11"/>
      <c r="F42" s="11"/>
      <c r="G42" s="11"/>
      <c r="M42" s="11"/>
      <c r="N42" s="7"/>
    </row>
    <row r="43" spans="1:14" s="4" customFormat="1" ht="16.5" customHeight="1">
      <c r="A43" s="7"/>
      <c r="B43" s="32"/>
      <c r="C43" s="33"/>
      <c r="D43" s="10"/>
      <c r="E43" s="10"/>
      <c r="F43" s="20"/>
      <c r="G43" s="34"/>
      <c r="M43" s="11"/>
      <c r="N43" s="7"/>
    </row>
    <row r="44" spans="1:14" s="4" customFormat="1" ht="16.5" customHeight="1">
      <c r="A44" s="7"/>
      <c r="B44" s="32"/>
      <c r="C44" s="33"/>
      <c r="D44" s="10"/>
      <c r="E44" s="10"/>
      <c r="F44" s="20"/>
      <c r="G44" s="34"/>
      <c r="M44" s="11"/>
      <c r="N44" s="7"/>
    </row>
    <row r="45" spans="1:14" s="4" customFormat="1" ht="16.5" customHeight="1">
      <c r="A45" s="7"/>
      <c r="B45" s="11"/>
      <c r="C45" s="11"/>
      <c r="D45" s="11"/>
      <c r="E45" s="11"/>
      <c r="F45" s="11"/>
      <c r="G45" s="11"/>
      <c r="M45" s="11"/>
      <c r="N45" s="7"/>
    </row>
    <row r="46" spans="1:14" s="4" customFormat="1" ht="16.5" customHeight="1">
      <c r="A46" s="7"/>
      <c r="B46" s="11"/>
      <c r="C46" s="11"/>
      <c r="D46" s="11"/>
      <c r="E46" s="11"/>
      <c r="F46" s="11"/>
      <c r="G46" s="11"/>
      <c r="M46" s="11"/>
      <c r="N46" s="7"/>
    </row>
    <row r="47" spans="1:14" s="4" customFormat="1" ht="16.5" customHeight="1">
      <c r="A47" s="7"/>
      <c r="B47" s="11"/>
      <c r="C47" s="11"/>
      <c r="D47" s="11"/>
      <c r="E47" s="11"/>
      <c r="F47" s="11"/>
      <c r="G47" s="11"/>
      <c r="M47" s="11"/>
      <c r="N47" s="7"/>
    </row>
    <row r="48" spans="1:14" s="4" customFormat="1" ht="16.5" customHeight="1">
      <c r="A48" s="7"/>
      <c r="B48" s="32"/>
      <c r="C48" s="33"/>
      <c r="D48" s="11"/>
      <c r="E48" s="11"/>
      <c r="F48" s="11"/>
      <c r="G48" s="11"/>
      <c r="M48" s="11"/>
      <c r="N48" s="7"/>
    </row>
    <row r="49" spans="1:14" s="4" customFormat="1" ht="16.5" customHeight="1">
      <c r="A49" s="7"/>
      <c r="B49" s="11"/>
      <c r="C49" s="11"/>
      <c r="D49" s="11"/>
      <c r="E49" s="11"/>
      <c r="F49" s="11"/>
      <c r="G49" s="11"/>
      <c r="H49" s="17"/>
      <c r="I49" s="12"/>
      <c r="J49" s="10"/>
      <c r="K49" s="10"/>
      <c r="L49" s="10"/>
      <c r="M49" s="13"/>
      <c r="N49" s="7"/>
    </row>
    <row r="50" spans="1:14" s="4" customFormat="1" ht="16.5" customHeight="1">
      <c r="A50" s="7"/>
      <c r="B50" s="11"/>
      <c r="C50" s="11"/>
      <c r="D50" s="10"/>
      <c r="E50" s="10"/>
      <c r="F50" s="20"/>
      <c r="G50" s="34"/>
      <c r="H50" s="14"/>
      <c r="I50" s="14"/>
      <c r="J50" s="14"/>
      <c r="K50" s="14"/>
      <c r="L50" s="14"/>
      <c r="M50" s="14"/>
      <c r="N50" s="7"/>
    </row>
    <row r="51" spans="1:14" s="4" customFormat="1" ht="16.5" customHeight="1">
      <c r="A51" s="7"/>
      <c r="B51" s="11"/>
      <c r="C51" s="11"/>
      <c r="D51" s="11"/>
      <c r="E51" s="11"/>
      <c r="F51" s="11"/>
      <c r="G51" s="11"/>
      <c r="H51" s="14"/>
      <c r="I51" s="14"/>
      <c r="J51" s="14"/>
      <c r="K51" s="14"/>
      <c r="L51" s="14"/>
      <c r="M51" s="14"/>
      <c r="N51" s="7"/>
    </row>
    <row r="52" spans="1:14" s="4" customFormat="1" ht="16.5" customHeight="1">
      <c r="A52" s="7"/>
      <c r="H52" s="12"/>
      <c r="I52" s="12"/>
      <c r="J52" s="10"/>
      <c r="K52" s="10"/>
      <c r="L52" s="10"/>
      <c r="M52" s="13"/>
      <c r="N52" s="7"/>
    </row>
    <row r="53" spans="12:13" ht="16.5" customHeight="1">
      <c r="L53" s="15"/>
      <c r="M53" s="15"/>
    </row>
    <row r="54" ht="16.5" customHeight="1">
      <c r="G54" s="1"/>
    </row>
  </sheetData>
  <sheetProtection/>
  <mergeCells count="22">
    <mergeCell ref="C4:C5"/>
    <mergeCell ref="I4:I5"/>
    <mergeCell ref="E5:E6"/>
    <mergeCell ref="F5:F6"/>
    <mergeCell ref="H15:I15"/>
    <mergeCell ref="H18:I18"/>
    <mergeCell ref="B22:C22"/>
    <mergeCell ref="B24:C24"/>
    <mergeCell ref="B30:C30"/>
    <mergeCell ref="H8:I8"/>
    <mergeCell ref="B20:C20"/>
    <mergeCell ref="H21:I21"/>
    <mergeCell ref="B2:M2"/>
    <mergeCell ref="D4:F4"/>
    <mergeCell ref="J4:L4"/>
    <mergeCell ref="G4:G6"/>
    <mergeCell ref="M4:M6"/>
    <mergeCell ref="I3:M3"/>
    <mergeCell ref="D5:D6"/>
    <mergeCell ref="L5:L6"/>
    <mergeCell ref="J5:J6"/>
    <mergeCell ref="K5:K6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2006-06-12T06:19:43Z</cp:lastPrinted>
  <dcterms:created xsi:type="dcterms:W3CDTF">1998-05-29T04:06:16Z</dcterms:created>
  <dcterms:modified xsi:type="dcterms:W3CDTF">2006-06-15T05:31:32Z</dcterms:modified>
  <cp:category/>
  <cp:version/>
  <cp:contentType/>
  <cp:contentStatus/>
</cp:coreProperties>
</file>