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5月" sheetId="1" r:id="rId1"/>
  </sheets>
  <definedNames>
    <definedName name="_xlnm.Print_Area" localSheetId="0">'5月'!$A$1:$H$67</definedName>
  </definedNames>
  <calcPr fullCalcOnLoad="1"/>
</workbook>
</file>

<file path=xl/sharedStrings.xml><?xml version="1.0" encoding="utf-8"?>
<sst xmlns="http://schemas.openxmlformats.org/spreadsheetml/2006/main" count="35" uniqueCount="24">
  <si>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</si>
  <si>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</si>
  <si>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</si>
  <si>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</si>
  <si>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</si>
  <si>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</si>
  <si>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</si>
  <si>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</si>
  <si>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</si>
  <si>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</si>
  <si>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</si>
  <si>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</si>
  <si>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</si>
  <si>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</si>
  <si>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平成２１年５月分内訳</t>
  </si>
  <si>
    <t>５月分計</t>
  </si>
  <si>
    <t>福祉保健部長</t>
  </si>
  <si>
    <t>山梨県リハビリテーション病院施設協議会定期総会御祝</t>
  </si>
  <si>
    <t>山梨県官公立病院等協議会定期総会御祝</t>
  </si>
  <si>
    <t>看護功労者知事表彰祝賀会御祝</t>
  </si>
  <si>
    <t>関東配置薬協議会懇親会御祝</t>
  </si>
  <si>
    <t>山梨県旅館生活衛生同業組合通常総会・懇親会御祝</t>
  </si>
  <si>
    <t>山梨県社会福祉施設経営者協議会定期総会・懇親会御祝</t>
  </si>
  <si>
    <t>アイバンク理事会・評議員会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</si>
</sst>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zoomScale="75" zoomScaleNormal="75" workbookViewId="0" topLeftCell="A1">
      <selection activeCell="F57" sqref="F5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５月分計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５月分計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５月分計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39941</v>
      </c>
      <c r="D53" s="6" t="s">
        <v>16</v>
      </c>
      <c r="E53" s="7">
        <v>3000</v>
      </c>
      <c r="F53" s="6" t="s">
        <v>17</v>
      </c>
      <c r="G53" s="6"/>
    </row>
    <row r="54" spans="2:7" ht="15.75" customHeight="1">
      <c r="B54" s="14"/>
      <c r="C54" s="4">
        <v>39947</v>
      </c>
      <c r="D54" s="6" t="s">
        <v>16</v>
      </c>
      <c r="E54" s="7">
        <v>10000</v>
      </c>
      <c r="F54" s="6" t="s">
        <v>18</v>
      </c>
      <c r="G54" s="6"/>
    </row>
    <row r="55" spans="2:7" ht="15.75" customHeight="1">
      <c r="B55" s="14"/>
      <c r="C55" s="4">
        <v>39948</v>
      </c>
      <c r="D55" s="6" t="s">
        <v>16</v>
      </c>
      <c r="E55" s="7">
        <v>20000</v>
      </c>
      <c r="F55" s="6" t="s">
        <v>19</v>
      </c>
      <c r="G55" s="6"/>
    </row>
    <row r="56" spans="2:7" ht="15.75" customHeight="1">
      <c r="B56" s="14"/>
      <c r="C56" s="4">
        <v>39953</v>
      </c>
      <c r="D56" s="6" t="s">
        <v>16</v>
      </c>
      <c r="E56" s="7">
        <v>10000</v>
      </c>
      <c r="F56" s="6" t="s">
        <v>20</v>
      </c>
      <c r="G56" s="6"/>
    </row>
    <row r="57" spans="2:7" ht="15.75" customHeight="1">
      <c r="B57" s="14"/>
      <c r="C57" s="4">
        <v>39958</v>
      </c>
      <c r="D57" s="6" t="s">
        <v>16</v>
      </c>
      <c r="E57" s="7">
        <v>5000</v>
      </c>
      <c r="F57" s="6" t="s">
        <v>23</v>
      </c>
      <c r="G57" s="6"/>
    </row>
    <row r="58" spans="2:7" ht="15.75" customHeight="1">
      <c r="B58" s="14"/>
      <c r="C58" s="4">
        <v>39960</v>
      </c>
      <c r="D58" s="6" t="s">
        <v>16</v>
      </c>
      <c r="E58" s="7">
        <v>5000</v>
      </c>
      <c r="F58" s="6" t="s">
        <v>21</v>
      </c>
      <c r="G58" s="6"/>
    </row>
    <row r="59" spans="2:7" ht="15.75" customHeight="1">
      <c r="B59" s="14"/>
      <c r="C59" s="4">
        <v>39961</v>
      </c>
      <c r="D59" s="6" t="s">
        <v>16</v>
      </c>
      <c r="E59" s="7">
        <v>30000</v>
      </c>
      <c r="F59" s="6" t="s">
        <v>22</v>
      </c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/>
      <c r="D63" s="6"/>
      <c r="E63" s="7"/>
      <c r="F63" s="6"/>
      <c r="G63" s="6"/>
    </row>
    <row r="64" spans="2:7" ht="15.75" customHeight="1">
      <c r="B64" s="14"/>
      <c r="C64" s="4" t="str">
        <f>C15</f>
        <v>５月分計</v>
      </c>
      <c r="D64" s="6"/>
      <c r="E64" s="7">
        <f>SUM(E53:E63)</f>
        <v>83000</v>
      </c>
      <c r="F64" s="8">
        <f>COUNTA(F53:F63)</f>
        <v>7</v>
      </c>
      <c r="G64" s="6"/>
    </row>
    <row r="65" spans="2:7" ht="15.75" customHeight="1">
      <c r="B65" s="15"/>
      <c r="C65" s="4" t="s">
        <v>8</v>
      </c>
      <c r="D65" s="6"/>
      <c r="E65" s="7">
        <f>E64</f>
        <v>83000</v>
      </c>
      <c r="F65" s="8">
        <f>F64</f>
        <v>7</v>
      </c>
      <c r="G65" s="6"/>
    </row>
    <row r="66" spans="2:7" ht="15.75" customHeight="1">
      <c r="B66" s="9" t="s">
        <v>13</v>
      </c>
      <c r="C66" s="4" t="str">
        <f>C15</f>
        <v>５月分計</v>
      </c>
      <c r="D66" s="6"/>
      <c r="E66" s="7">
        <f>SUM(E15,E27,E39,E51,E64)</f>
        <v>83000</v>
      </c>
      <c r="F66" s="8">
        <f>SUM(F15,F27,F39,F51,F64)</f>
        <v>7</v>
      </c>
      <c r="G66" s="6"/>
    </row>
    <row r="67" spans="2:7" ht="15.75" customHeight="1">
      <c r="B67" s="10"/>
      <c r="C67" s="4" t="s">
        <v>8</v>
      </c>
      <c r="D67" s="6"/>
      <c r="E67" s="7">
        <f>SUM(E16,E28,E40,E52,E65)</f>
        <v>83000</v>
      </c>
      <c r="F67" s="8">
        <f>SUM(F16,F28,F40,F52,F65)</f>
        <v>7</v>
      </c>
      <c r="G67" s="6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>
      <c r="C73" s="11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>
      <c r="C80" s="12"/>
    </row>
    <row r="81" ht="15.75" customHeight="1"/>
    <row r="82" ht="15.75" customHeight="1">
      <c r="C82" s="12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mergeCells count="5">
    <mergeCell ref="B53:B65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2009-09-16T13:13:47Z</dcterms:modified>
  <cp:category/>
  <cp:version/>
  <cp:contentType/>
  <cp:contentStatus/>
</cp:coreProperties>
</file>