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0594_衛生薬務課\02\04動物愛護担当\5-04　動物取扱業・多頭飼育\②第一種動物取扱業HP公開要領\H6掲載作業\R6.10HP掲載\掲載用\"/>
    </mc:Choice>
  </mc:AlternateContent>
  <xr:revisionPtr revIDLastSave="0" documentId="13_ncr:1_{398EF9D4-0690-4CF2-8D49-DB60ED8C7685}" xr6:coauthVersionLast="47" xr6:coauthVersionMax="47" xr10:uidLastSave="{00000000-0000-0000-0000-000000000000}"/>
  <bookViews>
    <workbookView xWindow="22932" yWindow="-108" windowWidth="30936" windowHeight="16776" xr2:uid="{6CEE9F45-3BDA-4E70-B087-2BC0D93D48BE}"/>
  </bookViews>
  <sheets>
    <sheet name="HP用登録簿 " sheetId="1" r:id="rId1"/>
  </sheets>
  <externalReferences>
    <externalReference r:id="rId2"/>
  </externalReferences>
  <definedNames>
    <definedName name="_xlnm.Print_Titles" localSheetId="0">'HP用登録簿 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  <c r="H3" i="1"/>
  <c r="I3" i="1"/>
  <c r="B4" i="1"/>
  <c r="C4" i="1"/>
  <c r="D4" i="1"/>
  <c r="E4" i="1"/>
  <c r="F4" i="1"/>
  <c r="G4" i="1"/>
  <c r="H4" i="1"/>
  <c r="I4" i="1"/>
  <c r="B5" i="1"/>
  <c r="C5" i="1"/>
  <c r="D5" i="1"/>
  <c r="E5" i="1"/>
  <c r="F5" i="1"/>
  <c r="G5" i="1"/>
  <c r="H5" i="1"/>
  <c r="I5" i="1"/>
  <c r="B6" i="1"/>
  <c r="C6" i="1"/>
  <c r="D6" i="1"/>
  <c r="E6" i="1"/>
  <c r="F6" i="1"/>
  <c r="G6" i="1"/>
  <c r="H6" i="1"/>
  <c r="I6" i="1"/>
  <c r="B7" i="1"/>
  <c r="C7" i="1"/>
  <c r="D7" i="1"/>
  <c r="E7" i="1"/>
  <c r="F7" i="1"/>
  <c r="G7" i="1"/>
  <c r="H7" i="1"/>
  <c r="I7" i="1"/>
  <c r="B8" i="1"/>
  <c r="C8" i="1"/>
  <c r="D8" i="1"/>
  <c r="E8" i="1"/>
  <c r="F8" i="1"/>
  <c r="G8" i="1"/>
  <c r="H8" i="1"/>
  <c r="I8" i="1"/>
  <c r="B9" i="1"/>
  <c r="C9" i="1"/>
  <c r="D9" i="1"/>
  <c r="E9" i="1"/>
  <c r="F9" i="1"/>
  <c r="G9" i="1"/>
  <c r="H9" i="1"/>
  <c r="I9" i="1"/>
  <c r="B10" i="1"/>
  <c r="C10" i="1"/>
  <c r="D10" i="1"/>
  <c r="E10" i="1"/>
  <c r="F10" i="1"/>
  <c r="G10" i="1"/>
  <c r="H10" i="1"/>
  <c r="I10" i="1"/>
  <c r="B11" i="1"/>
  <c r="C11" i="1"/>
  <c r="D11" i="1"/>
  <c r="E11" i="1"/>
  <c r="F11" i="1"/>
  <c r="G11" i="1"/>
  <c r="H11" i="1"/>
  <c r="I11" i="1"/>
  <c r="B12" i="1"/>
  <c r="C12" i="1"/>
  <c r="D12" i="1"/>
  <c r="E12" i="1"/>
  <c r="F12" i="1"/>
  <c r="G12" i="1"/>
  <c r="H12" i="1"/>
  <c r="I12" i="1"/>
  <c r="B13" i="1"/>
  <c r="C13" i="1"/>
  <c r="D13" i="1"/>
  <c r="E13" i="1"/>
  <c r="F13" i="1"/>
  <c r="G13" i="1"/>
  <c r="H13" i="1"/>
  <c r="I13" i="1"/>
  <c r="B14" i="1"/>
  <c r="C14" i="1"/>
  <c r="D14" i="1"/>
  <c r="E14" i="1"/>
  <c r="F14" i="1"/>
  <c r="I14" i="1"/>
  <c r="B15" i="1"/>
  <c r="C15" i="1"/>
  <c r="D15" i="1"/>
  <c r="E15" i="1"/>
  <c r="F15" i="1"/>
  <c r="G15" i="1"/>
  <c r="I15" i="1"/>
  <c r="B16" i="1"/>
  <c r="C16" i="1"/>
  <c r="D16" i="1"/>
  <c r="E16" i="1"/>
  <c r="F16" i="1"/>
  <c r="G16" i="1"/>
  <c r="I16" i="1"/>
  <c r="B17" i="1"/>
  <c r="C17" i="1"/>
  <c r="D17" i="1"/>
  <c r="E17" i="1"/>
  <c r="F17" i="1"/>
  <c r="G17" i="1"/>
  <c r="H17" i="1"/>
  <c r="I17" i="1"/>
  <c r="B18" i="1"/>
  <c r="C18" i="1"/>
  <c r="D18" i="1"/>
  <c r="E18" i="1"/>
  <c r="F18" i="1"/>
  <c r="G18" i="1"/>
  <c r="H18" i="1"/>
  <c r="I18" i="1"/>
  <c r="B19" i="1"/>
  <c r="C19" i="1"/>
  <c r="D19" i="1"/>
  <c r="E19" i="1"/>
  <c r="F19" i="1"/>
  <c r="G19" i="1"/>
  <c r="H19" i="1"/>
  <c r="I19" i="1"/>
  <c r="B20" i="1"/>
  <c r="C20" i="1"/>
  <c r="D20" i="1"/>
  <c r="E20" i="1"/>
  <c r="F20" i="1"/>
  <c r="G20" i="1"/>
  <c r="H20" i="1"/>
  <c r="I20" i="1"/>
  <c r="B21" i="1"/>
  <c r="C21" i="1"/>
  <c r="D21" i="1"/>
  <c r="E21" i="1"/>
  <c r="F21" i="1"/>
  <c r="G21" i="1"/>
  <c r="H21" i="1"/>
  <c r="I21" i="1"/>
  <c r="B22" i="1"/>
  <c r="C22" i="1"/>
  <c r="D22" i="1"/>
  <c r="E22" i="1"/>
  <c r="F22" i="1"/>
  <c r="G22" i="1"/>
  <c r="H22" i="1"/>
  <c r="I22" i="1"/>
  <c r="B23" i="1"/>
  <c r="C23" i="1"/>
  <c r="D23" i="1"/>
  <c r="E23" i="1"/>
  <c r="F23" i="1"/>
  <c r="G23" i="1"/>
  <c r="H23" i="1"/>
  <c r="I23" i="1"/>
  <c r="B24" i="1"/>
  <c r="C24" i="1"/>
  <c r="D24" i="1"/>
  <c r="E24" i="1"/>
  <c r="F24" i="1"/>
  <c r="G24" i="1"/>
  <c r="H24" i="1"/>
  <c r="I24" i="1"/>
  <c r="B25" i="1"/>
  <c r="C25" i="1"/>
  <c r="D25" i="1"/>
  <c r="E25" i="1"/>
  <c r="F25" i="1"/>
  <c r="G25" i="1"/>
  <c r="H25" i="1"/>
  <c r="I25" i="1"/>
  <c r="B26" i="1"/>
  <c r="C26" i="1"/>
  <c r="D26" i="1"/>
  <c r="E26" i="1"/>
  <c r="F26" i="1"/>
  <c r="G26" i="1"/>
  <c r="H26" i="1"/>
  <c r="I26" i="1"/>
  <c r="B27" i="1"/>
  <c r="C27" i="1"/>
  <c r="D27" i="1"/>
  <c r="E27" i="1"/>
  <c r="F27" i="1"/>
  <c r="G27" i="1"/>
  <c r="H27" i="1"/>
  <c r="I27" i="1"/>
  <c r="B28" i="1"/>
  <c r="C28" i="1"/>
  <c r="D28" i="1"/>
  <c r="E28" i="1"/>
  <c r="F28" i="1"/>
  <c r="G28" i="1"/>
  <c r="H28" i="1"/>
  <c r="I28" i="1"/>
  <c r="B29" i="1"/>
  <c r="C29" i="1"/>
  <c r="D29" i="1"/>
  <c r="E29" i="1"/>
  <c r="F29" i="1"/>
  <c r="G29" i="1"/>
  <c r="H29" i="1"/>
  <c r="I29" i="1"/>
  <c r="B30" i="1"/>
  <c r="C30" i="1"/>
  <c r="D30" i="1"/>
  <c r="E30" i="1"/>
  <c r="F30" i="1"/>
  <c r="G30" i="1"/>
  <c r="H30" i="1"/>
  <c r="I30" i="1"/>
  <c r="B31" i="1"/>
  <c r="C31" i="1"/>
  <c r="D31" i="1"/>
  <c r="E31" i="1"/>
  <c r="F31" i="1"/>
  <c r="G31" i="1"/>
  <c r="H31" i="1"/>
  <c r="I31" i="1"/>
  <c r="B32" i="1"/>
  <c r="C32" i="1"/>
  <c r="D32" i="1"/>
  <c r="E32" i="1"/>
  <c r="F32" i="1"/>
  <c r="G32" i="1"/>
  <c r="H32" i="1"/>
  <c r="I32" i="1"/>
  <c r="B33" i="1"/>
  <c r="C33" i="1"/>
  <c r="D33" i="1"/>
  <c r="E33" i="1"/>
  <c r="F33" i="1"/>
  <c r="G33" i="1"/>
  <c r="H33" i="1"/>
  <c r="I33" i="1"/>
  <c r="B34" i="1"/>
  <c r="C34" i="1"/>
  <c r="D34" i="1"/>
  <c r="E34" i="1"/>
  <c r="F34" i="1"/>
  <c r="G34" i="1"/>
  <c r="H34" i="1"/>
  <c r="I34" i="1"/>
  <c r="B35" i="1"/>
  <c r="C35" i="1"/>
  <c r="D35" i="1"/>
  <c r="E35" i="1"/>
  <c r="F35" i="1"/>
  <c r="G35" i="1"/>
  <c r="H35" i="1"/>
  <c r="I35" i="1"/>
  <c r="B36" i="1"/>
  <c r="C36" i="1"/>
  <c r="D36" i="1"/>
  <c r="E36" i="1"/>
  <c r="F36" i="1"/>
  <c r="G36" i="1"/>
  <c r="H36" i="1"/>
  <c r="I36" i="1"/>
  <c r="B37" i="1"/>
  <c r="C37" i="1"/>
  <c r="D37" i="1"/>
  <c r="E37" i="1"/>
  <c r="F37" i="1"/>
  <c r="G37" i="1"/>
  <c r="H37" i="1"/>
  <c r="I37" i="1"/>
  <c r="B38" i="1"/>
  <c r="C38" i="1"/>
  <c r="D38" i="1"/>
  <c r="E38" i="1"/>
  <c r="F38" i="1"/>
  <c r="G38" i="1"/>
  <c r="H38" i="1"/>
  <c r="I38" i="1"/>
  <c r="B39" i="1"/>
  <c r="C39" i="1"/>
  <c r="D39" i="1"/>
  <c r="E39" i="1"/>
  <c r="F39" i="1"/>
  <c r="G39" i="1"/>
  <c r="H39" i="1"/>
  <c r="I39" i="1"/>
  <c r="B40" i="1"/>
  <c r="C40" i="1"/>
  <c r="D40" i="1"/>
  <c r="E40" i="1"/>
  <c r="F40" i="1"/>
  <c r="G40" i="1"/>
  <c r="H40" i="1"/>
  <c r="I40" i="1"/>
  <c r="B41" i="1"/>
  <c r="C41" i="1"/>
  <c r="D41" i="1"/>
  <c r="E41" i="1"/>
  <c r="F41" i="1"/>
  <c r="G41" i="1"/>
  <c r="H41" i="1"/>
  <c r="I41" i="1"/>
  <c r="B42" i="1"/>
  <c r="C42" i="1"/>
  <c r="D42" i="1"/>
  <c r="E42" i="1"/>
  <c r="F42" i="1"/>
  <c r="G42" i="1"/>
  <c r="H42" i="1"/>
  <c r="I42" i="1"/>
  <c r="B43" i="1"/>
  <c r="C43" i="1"/>
  <c r="D43" i="1"/>
  <c r="E43" i="1"/>
  <c r="F43" i="1"/>
  <c r="G43" i="1"/>
  <c r="H43" i="1"/>
  <c r="I43" i="1"/>
  <c r="B44" i="1"/>
  <c r="C44" i="1"/>
  <c r="D44" i="1"/>
  <c r="E44" i="1"/>
  <c r="F44" i="1"/>
  <c r="G44" i="1"/>
  <c r="H44" i="1"/>
  <c r="I44" i="1"/>
  <c r="B45" i="1"/>
  <c r="C45" i="1"/>
  <c r="D45" i="1"/>
  <c r="E45" i="1"/>
  <c r="F45" i="1"/>
  <c r="G45" i="1"/>
  <c r="H45" i="1"/>
  <c r="I45" i="1"/>
</calcChain>
</file>

<file path=xl/sharedStrings.xml><?xml version="1.0" encoding="utf-8"?>
<sst xmlns="http://schemas.openxmlformats.org/spreadsheetml/2006/main" count="10" uniqueCount="10">
  <si>
    <t>整理番号</t>
    <rPh sb="0" eb="2">
      <t>セイリ</t>
    </rPh>
    <rPh sb="2" eb="4">
      <t>バンゴウ</t>
    </rPh>
    <phoneticPr fontId="3"/>
  </si>
  <si>
    <t>氏名
（法人にあっては、名称及び代表者の氏名）</t>
    <rPh sb="0" eb="2">
      <t>シメイ</t>
    </rPh>
    <rPh sb="4" eb="6">
      <t>ホウジン</t>
    </rPh>
    <rPh sb="12" eb="14">
      <t>メイショウ</t>
    </rPh>
    <rPh sb="14" eb="15">
      <t>オヨ</t>
    </rPh>
    <rPh sb="16" eb="19">
      <t>ダイヒョウシャ</t>
    </rPh>
    <rPh sb="20" eb="22">
      <t>シメイ</t>
    </rPh>
    <phoneticPr fontId="3"/>
  </si>
  <si>
    <t>事業所</t>
    <rPh sb="0" eb="3">
      <t>ジギョウショ</t>
    </rPh>
    <phoneticPr fontId="3"/>
  </si>
  <si>
    <t>主として取り扱う動物の種類及び数</t>
    <rPh sb="0" eb="1">
      <t>シュ</t>
    </rPh>
    <rPh sb="4" eb="5">
      <t>ト</t>
    </rPh>
    <rPh sb="6" eb="7">
      <t>アツカ</t>
    </rPh>
    <rPh sb="8" eb="10">
      <t>ドウブツ</t>
    </rPh>
    <rPh sb="11" eb="13">
      <t>シュルイ</t>
    </rPh>
    <rPh sb="13" eb="14">
      <t>オヨ</t>
    </rPh>
    <rPh sb="15" eb="16">
      <t>カズ</t>
    </rPh>
    <phoneticPr fontId="3"/>
  </si>
  <si>
    <t>登録番号</t>
    <rPh sb="0" eb="2">
      <t>トウロク</t>
    </rPh>
    <rPh sb="2" eb="4">
      <t>バンゴウ</t>
    </rPh>
    <phoneticPr fontId="3"/>
  </si>
  <si>
    <t>登録年月日</t>
    <rPh sb="0" eb="2">
      <t>トウロク</t>
    </rPh>
    <rPh sb="2" eb="5">
      <t>ネンガッピ</t>
    </rPh>
    <phoneticPr fontId="3"/>
  </si>
  <si>
    <t>有効期間の末日</t>
    <rPh sb="0" eb="2">
      <t>ユウコウ</t>
    </rPh>
    <rPh sb="2" eb="4">
      <t>キカン</t>
    </rPh>
    <rPh sb="5" eb="7">
      <t>マツビ</t>
    </rPh>
    <phoneticPr fontId="3"/>
  </si>
  <si>
    <t>種別</t>
    <rPh sb="0" eb="2">
      <t>シュベツ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</si>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</sst>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/>
    <xf numFmtId="0" fontId="1" fillId="0" borderId="0" xfId="1">
      <alignment vertical="center"/>
    </xf>
    <xf numFmtId="0" fontId="1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0" borderId="2" xfId="2" applyBorder="1">
      <alignment vertical="center"/>
    </xf>
    <xf numFmtId="0" fontId="5" fillId="0" borderId="1" xfId="0" applyFont="1" applyBorder="1" applyAlignment="1">
      <alignment vertical="center"/>
    </xf>
    <xf numFmtId="0" fontId="0" fillId="0" borderId="1" xfId="1" applyFont="1" applyBorder="1">
      <alignment vertical="center"/>
    </xf>
    <xf numFmtId="0" fontId="1" fillId="0" borderId="1" xfId="2" applyBorder="1" applyAlignment="1">
      <alignment vertical="center" wrapText="1"/>
    </xf>
    <xf numFmtId="0" fontId="1" fillId="0" borderId="1" xfId="2" applyBorder="1" applyAlignment="1">
      <alignment horizontal="center" vertical="center" wrapText="1"/>
    </xf>
    <xf numFmtId="57" fontId="1" fillId="0" borderId="1" xfId="2" applyNumberFormat="1" applyBorder="1" applyAlignment="1">
      <alignment horizontal="center" vertical="center" wrapText="1"/>
    </xf>
    <xf numFmtId="0" fontId="1" fillId="0" borderId="4" xfId="2" applyBorder="1" applyAlignment="1">
      <alignment horizontal="center" vertical="center" wrapText="1"/>
    </xf>
    <xf numFmtId="0" fontId="1" fillId="0" borderId="1" xfId="2" applyBorder="1">
      <alignment vertical="center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horizontal="center" vertical="center"/>
    </xf>
  </cellXfs>
  <cellStyles count="3">
    <cellStyle name="標準" xfId="0" builtinId="0"/>
    <cellStyle name="標準_峡東【H25】動物取扱業者登録簿" xfId="2" xr:uid="{2AFF8D9D-C9AA-4413-8DB7-3737FD13A707}"/>
    <cellStyle name="標準_取扱業登録原簿（閲覧用）" xfId="1" xr:uid="{D6145E3E-A599-493A-8521-6A37A5798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521_&#23777;&#21335;&#20445;&#20581;&#31119;&#31049;&#20107;&#21209;&#25152;/4&#34907;&#29983;&#35506;&#20379;&#29992;&#12507;&#12523;&#12480;&#12540;/10_&#21488;&#24115;/&#21205;&#29289;/&#12304;&#23777;&#21335;HC&#12305;&#9312;&#31532;&#19968;&#31278;&#21205;&#29289;&#21462;&#25201;&#26989;&#30331;&#37682;&#3180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P用登録簿 "/>
      <sheetName val="登録簿"/>
      <sheetName val="一覧（ランク）"/>
      <sheetName val="動物取扱責任者資格要件"/>
      <sheetName val="廃止"/>
      <sheetName val="監視記録"/>
      <sheetName val="R6更新"/>
      <sheetName val="HP用登録簿  (2)"/>
    </sheetNames>
    <sheetDataSet>
      <sheetData sheetId="0" refreshError="1"/>
      <sheetData sheetId="1">
        <row r="3">
          <cell r="B3" t="str">
            <v>堀口　香</v>
          </cell>
          <cell r="F3" t="str">
            <v>ワンちゃんの美容室
ちゃっぴぃ</v>
          </cell>
          <cell r="H3" t="str">
            <v>西八代郡市川三郷町市川大門916-5</v>
          </cell>
          <cell r="K3" t="str">
            <v>犬(6)</v>
          </cell>
          <cell r="L3">
            <v>39217</v>
          </cell>
          <cell r="M3">
            <v>4071004</v>
          </cell>
          <cell r="O3" t="str">
            <v>保管</v>
          </cell>
        </row>
        <row r="4">
          <cell r="B4" t="str">
            <v>藤田　やすゑ</v>
          </cell>
          <cell r="F4" t="str">
            <v>ペットサロン　ONE</v>
          </cell>
          <cell r="H4" t="str">
            <v>南巨摩郡身延町大野839</v>
          </cell>
          <cell r="K4" t="str">
            <v>犬(5)、猫(2)、ウサギ(1)</v>
          </cell>
          <cell r="L4">
            <v>39766</v>
          </cell>
          <cell r="M4">
            <v>4081011</v>
          </cell>
          <cell r="O4" t="str">
            <v>保管</v>
          </cell>
        </row>
        <row r="5">
          <cell r="B5" t="str">
            <v>江口　喜郎</v>
          </cell>
          <cell r="F5" t="str">
            <v>こま動物病院</v>
          </cell>
          <cell r="H5" t="str">
            <v>南巨摩郡富士川町天神中條1044-3</v>
          </cell>
          <cell r="K5" t="str">
            <v>犬（６)、猫（９)</v>
          </cell>
          <cell r="L5">
            <v>40155</v>
          </cell>
          <cell r="M5">
            <v>4091012</v>
          </cell>
          <cell r="O5" t="str">
            <v>保管</v>
          </cell>
        </row>
        <row r="6">
          <cell r="B6" t="str">
            <v>小宮山　俊</v>
          </cell>
          <cell r="F6" t="str">
            <v>うさぎとカメ</v>
          </cell>
          <cell r="H6" t="str">
            <v>南巨摩郡富士川町長澤３２０－５</v>
          </cell>
          <cell r="K6" t="str">
            <v>リクガメ科100、トカゲ科100、ヘビ100、カメレオン20、ヤモリ科100</v>
          </cell>
          <cell r="L6">
            <v>42404</v>
          </cell>
          <cell r="M6">
            <v>4161021</v>
          </cell>
          <cell r="O6" t="str">
            <v>販売</v>
          </cell>
        </row>
        <row r="7">
          <cell r="B7" t="str">
            <v>多門　泉</v>
          </cell>
          <cell r="F7" t="str">
            <v>DOG　SALON　miru</v>
          </cell>
          <cell r="H7" t="str">
            <v>南巨摩郡南部町十島２９４</v>
          </cell>
          <cell r="K7" t="str">
            <v>犬（３）、猫（３）</v>
          </cell>
          <cell r="L7">
            <v>42724</v>
          </cell>
          <cell r="M7">
            <v>4161022</v>
          </cell>
          <cell r="O7" t="str">
            <v>保管</v>
          </cell>
        </row>
        <row r="8">
          <cell r="B8" t="str">
            <v>望月　純一</v>
          </cell>
          <cell r="F8" t="str">
            <v>ＩＲＩＥ　ＤＯＧ　ＦＡＲＭ</v>
          </cell>
          <cell r="H8" t="str">
            <v>南巨摩郡身延町和田１６１３</v>
          </cell>
          <cell r="K8" t="str">
            <v>犬（８）</v>
          </cell>
          <cell r="L8">
            <v>43263</v>
          </cell>
          <cell r="M8">
            <v>4181023</v>
          </cell>
          <cell r="O8" t="str">
            <v>販売</v>
          </cell>
        </row>
        <row r="9">
          <cell r="B9" t="str">
            <v>丹沢　未希</v>
          </cell>
          <cell r="F9" t="str">
            <v>ＡＫＭ　ＫＥＮＮＥＬ</v>
          </cell>
          <cell r="H9" t="str">
            <v>西八代郡市川三郷町市川大門１０５８-１</v>
          </cell>
          <cell r="K9" t="str">
            <v>犬（１０）</v>
          </cell>
          <cell r="L9">
            <v>43462</v>
          </cell>
          <cell r="M9">
            <v>4181024</v>
          </cell>
          <cell r="O9" t="str">
            <v>保管</v>
          </cell>
        </row>
        <row r="10">
          <cell r="B10" t="str">
            <v>丹沢　未希</v>
          </cell>
          <cell r="F10" t="str">
            <v>ＡＫＭ　ＫＥＮＮＥＬ</v>
          </cell>
          <cell r="H10" t="str">
            <v>西八代郡市川三郷町市川大門１０５８-１</v>
          </cell>
          <cell r="K10" t="str">
            <v>犬（１０）</v>
          </cell>
          <cell r="L10">
            <v>45288</v>
          </cell>
          <cell r="M10">
            <v>4231001</v>
          </cell>
          <cell r="O10" t="str">
            <v>訓練</v>
          </cell>
        </row>
        <row r="11">
          <cell r="B11" t="str">
            <v>株式会社SaLaDa</v>
          </cell>
          <cell r="F11" t="str">
            <v>マイピッグファーム</v>
          </cell>
          <cell r="H11" t="str">
            <v>南巨摩郡富士川町小室５８８９－７３</v>
          </cell>
          <cell r="K11" t="str">
            <v>マイクロブタ（１９６）</v>
          </cell>
          <cell r="L11">
            <v>43476</v>
          </cell>
          <cell r="M11">
            <v>4191025</v>
          </cell>
          <cell r="O11" t="str">
            <v>販売</v>
          </cell>
        </row>
        <row r="12">
          <cell r="B12" t="str">
            <v>一瀬　明徳</v>
          </cell>
          <cell r="F12" t="str">
            <v>一瀬鳩舎</v>
          </cell>
          <cell r="H12" t="str">
            <v>西八代郡市川三郷町市川大門5173-2</v>
          </cell>
          <cell r="K12" t="str">
            <v>鳩（２００）</v>
          </cell>
          <cell r="L12">
            <v>44389</v>
          </cell>
          <cell r="M12">
            <v>4211001</v>
          </cell>
          <cell r="O12" t="str">
            <v>販売</v>
          </cell>
        </row>
        <row r="13">
          <cell r="B13" t="str">
            <v>石原　千秀</v>
          </cell>
          <cell r="F13" t="str">
            <v>山保園</v>
          </cell>
          <cell r="H13" t="str">
            <v>西八代郡市川三郷町山保4891</v>
          </cell>
          <cell r="K13" t="str">
            <v>犬（１０）、猫（１０）</v>
          </cell>
          <cell r="L13">
            <v>44652</v>
          </cell>
          <cell r="M13">
            <v>4221001</v>
          </cell>
          <cell r="O13" t="str">
            <v>販売</v>
          </cell>
        </row>
        <row r="14">
          <cell r="B14" t="str">
            <v>鈴木　麻里奈</v>
          </cell>
          <cell r="F14" t="str">
            <v>Dog salon Hau’oli</v>
          </cell>
          <cell r="H14" t="str">
            <v>南巨摩郡南部町南部9030-21</v>
          </cell>
          <cell r="K14" t="str">
            <v>犬（４）</v>
          </cell>
          <cell r="M14">
            <v>4241001</v>
          </cell>
          <cell r="O14" t="str">
            <v>保管</v>
          </cell>
        </row>
        <row r="15">
          <cell r="B15" t="str">
            <v>長田　香苗</v>
          </cell>
          <cell r="F15" t="str">
            <v>ほたるハウス</v>
          </cell>
          <cell r="H15" t="str">
            <v>南巨摩郡南部町万沢3281-1</v>
          </cell>
          <cell r="K15" t="str">
            <v>犬（３６）</v>
          </cell>
          <cell r="L15">
            <v>45552</v>
          </cell>
          <cell r="M15">
            <v>4241002</v>
          </cell>
          <cell r="O15" t="str">
            <v>販売</v>
          </cell>
        </row>
        <row r="16">
          <cell r="B16" t="str">
            <v>長田　香苗</v>
          </cell>
          <cell r="F16" t="str">
            <v>ほたるハウス</v>
          </cell>
          <cell r="H16" t="str">
            <v>南巨摩郡南部町万沢3281-1</v>
          </cell>
          <cell r="K16" t="str">
            <v>犬（１０）、猫（２）</v>
          </cell>
          <cell r="L16">
            <v>45552</v>
          </cell>
          <cell r="M16">
            <v>4241003</v>
          </cell>
          <cell r="O16" t="str">
            <v>保管</v>
          </cell>
        </row>
      </sheetData>
      <sheetData sheetId="2">
        <row r="3">
          <cell r="J3">
            <v>46521</v>
          </cell>
        </row>
        <row r="4">
          <cell r="J4">
            <v>47070</v>
          </cell>
        </row>
        <row r="5">
          <cell r="J5">
            <v>45633</v>
          </cell>
        </row>
        <row r="6">
          <cell r="J6">
            <v>46056</v>
          </cell>
        </row>
        <row r="7">
          <cell r="J7">
            <v>46375</v>
          </cell>
        </row>
        <row r="8">
          <cell r="J8">
            <v>46915</v>
          </cell>
        </row>
        <row r="9">
          <cell r="J9">
            <v>47114</v>
          </cell>
        </row>
        <row r="10">
          <cell r="J10">
            <v>47114</v>
          </cell>
        </row>
        <row r="11">
          <cell r="J11">
            <v>47128</v>
          </cell>
        </row>
        <row r="12">
          <cell r="J12">
            <v>46214</v>
          </cell>
        </row>
        <row r="13">
          <cell r="J13">
            <v>46477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91823-4EBA-4FBE-BF62-4B33349A7032}">
  <sheetPr>
    <pageSetUpPr fitToPage="1"/>
  </sheetPr>
  <dimension ref="A1:I49"/>
  <sheetViews>
    <sheetView tabSelected="1" showWhiteSpace="0" view="pageBreakPreview" zoomScale="80" zoomScaleNormal="100" zoomScaleSheetLayoutView="80" zoomScalePageLayoutView="87" workbookViewId="0">
      <selection activeCell="E18" sqref="E18"/>
    </sheetView>
  </sheetViews>
  <sheetFormatPr defaultColWidth="9" defaultRowHeight="13.2" x14ac:dyDescent="0.2"/>
  <cols>
    <col min="1" max="1" width="5.109375" style="12" customWidth="1"/>
    <col min="2" max="2" width="25.44140625" style="1" customWidth="1"/>
    <col min="3" max="3" width="24" style="1" customWidth="1"/>
    <col min="4" max="4" width="34.44140625" style="1" customWidth="1"/>
    <col min="5" max="5" width="37.44140625" style="1" customWidth="1"/>
    <col min="6" max="6" width="10.88671875" style="1" customWidth="1"/>
    <col min="7" max="7" width="10.109375" style="1" customWidth="1"/>
    <col min="8" max="8" width="9.6640625" style="12" customWidth="1"/>
    <col min="9" max="255" width="9" style="1"/>
    <col min="256" max="256" width="5.109375" style="1" customWidth="1"/>
    <col min="257" max="257" width="25.44140625" style="1" customWidth="1"/>
    <col min="258" max="258" width="24" style="1" customWidth="1"/>
    <col min="259" max="259" width="34.44140625" style="1" customWidth="1"/>
    <col min="260" max="260" width="37.44140625" style="1" customWidth="1"/>
    <col min="261" max="261" width="10.88671875" style="1" customWidth="1"/>
    <col min="262" max="262" width="10.109375" style="1" customWidth="1"/>
    <col min="263" max="263" width="9.6640625" style="1" customWidth="1"/>
    <col min="264" max="511" width="9" style="1"/>
    <col min="512" max="512" width="5.109375" style="1" customWidth="1"/>
    <col min="513" max="513" width="25.44140625" style="1" customWidth="1"/>
    <col min="514" max="514" width="24" style="1" customWidth="1"/>
    <col min="515" max="515" width="34.44140625" style="1" customWidth="1"/>
    <col min="516" max="516" width="37.44140625" style="1" customWidth="1"/>
    <col min="517" max="517" width="10.88671875" style="1" customWidth="1"/>
    <col min="518" max="518" width="10.109375" style="1" customWidth="1"/>
    <col min="519" max="519" width="9.6640625" style="1" customWidth="1"/>
    <col min="520" max="767" width="9" style="1"/>
    <col min="768" max="768" width="5.109375" style="1" customWidth="1"/>
    <col min="769" max="769" width="25.44140625" style="1" customWidth="1"/>
    <col min="770" max="770" width="24" style="1" customWidth="1"/>
    <col min="771" max="771" width="34.44140625" style="1" customWidth="1"/>
    <col min="772" max="772" width="37.44140625" style="1" customWidth="1"/>
    <col min="773" max="773" width="10.88671875" style="1" customWidth="1"/>
    <col min="774" max="774" width="10.109375" style="1" customWidth="1"/>
    <col min="775" max="775" width="9.6640625" style="1" customWidth="1"/>
    <col min="776" max="1023" width="9" style="1"/>
    <col min="1024" max="1024" width="5.109375" style="1" customWidth="1"/>
    <col min="1025" max="1025" width="25.44140625" style="1" customWidth="1"/>
    <col min="1026" max="1026" width="24" style="1" customWidth="1"/>
    <col min="1027" max="1027" width="34.44140625" style="1" customWidth="1"/>
    <col min="1028" max="1028" width="37.44140625" style="1" customWidth="1"/>
    <col min="1029" max="1029" width="10.88671875" style="1" customWidth="1"/>
    <col min="1030" max="1030" width="10.109375" style="1" customWidth="1"/>
    <col min="1031" max="1031" width="9.6640625" style="1" customWidth="1"/>
    <col min="1032" max="1279" width="9" style="1"/>
    <col min="1280" max="1280" width="5.109375" style="1" customWidth="1"/>
    <col min="1281" max="1281" width="25.44140625" style="1" customWidth="1"/>
    <col min="1282" max="1282" width="24" style="1" customWidth="1"/>
    <col min="1283" max="1283" width="34.44140625" style="1" customWidth="1"/>
    <col min="1284" max="1284" width="37.44140625" style="1" customWidth="1"/>
    <col min="1285" max="1285" width="10.88671875" style="1" customWidth="1"/>
    <col min="1286" max="1286" width="10.109375" style="1" customWidth="1"/>
    <col min="1287" max="1287" width="9.6640625" style="1" customWidth="1"/>
    <col min="1288" max="1535" width="9" style="1"/>
    <col min="1536" max="1536" width="5.109375" style="1" customWidth="1"/>
    <col min="1537" max="1537" width="25.44140625" style="1" customWidth="1"/>
    <col min="1538" max="1538" width="24" style="1" customWidth="1"/>
    <col min="1539" max="1539" width="34.44140625" style="1" customWidth="1"/>
    <col min="1540" max="1540" width="37.44140625" style="1" customWidth="1"/>
    <col min="1541" max="1541" width="10.88671875" style="1" customWidth="1"/>
    <col min="1542" max="1542" width="10.109375" style="1" customWidth="1"/>
    <col min="1543" max="1543" width="9.6640625" style="1" customWidth="1"/>
    <col min="1544" max="1791" width="9" style="1"/>
    <col min="1792" max="1792" width="5.109375" style="1" customWidth="1"/>
    <col min="1793" max="1793" width="25.44140625" style="1" customWidth="1"/>
    <col min="1794" max="1794" width="24" style="1" customWidth="1"/>
    <col min="1795" max="1795" width="34.44140625" style="1" customWidth="1"/>
    <col min="1796" max="1796" width="37.44140625" style="1" customWidth="1"/>
    <col min="1797" max="1797" width="10.88671875" style="1" customWidth="1"/>
    <col min="1798" max="1798" width="10.109375" style="1" customWidth="1"/>
    <col min="1799" max="1799" width="9.6640625" style="1" customWidth="1"/>
    <col min="1800" max="2047" width="9" style="1"/>
    <col min="2048" max="2048" width="5.109375" style="1" customWidth="1"/>
    <col min="2049" max="2049" width="25.44140625" style="1" customWidth="1"/>
    <col min="2050" max="2050" width="24" style="1" customWidth="1"/>
    <col min="2051" max="2051" width="34.44140625" style="1" customWidth="1"/>
    <col min="2052" max="2052" width="37.44140625" style="1" customWidth="1"/>
    <col min="2053" max="2053" width="10.88671875" style="1" customWidth="1"/>
    <col min="2054" max="2054" width="10.109375" style="1" customWidth="1"/>
    <col min="2055" max="2055" width="9.6640625" style="1" customWidth="1"/>
    <col min="2056" max="2303" width="9" style="1"/>
    <col min="2304" max="2304" width="5.109375" style="1" customWidth="1"/>
    <col min="2305" max="2305" width="25.44140625" style="1" customWidth="1"/>
    <col min="2306" max="2306" width="24" style="1" customWidth="1"/>
    <col min="2307" max="2307" width="34.44140625" style="1" customWidth="1"/>
    <col min="2308" max="2308" width="37.44140625" style="1" customWidth="1"/>
    <col min="2309" max="2309" width="10.88671875" style="1" customWidth="1"/>
    <col min="2310" max="2310" width="10.109375" style="1" customWidth="1"/>
    <col min="2311" max="2311" width="9.6640625" style="1" customWidth="1"/>
    <col min="2312" max="2559" width="9" style="1"/>
    <col min="2560" max="2560" width="5.109375" style="1" customWidth="1"/>
    <col min="2561" max="2561" width="25.44140625" style="1" customWidth="1"/>
    <col min="2562" max="2562" width="24" style="1" customWidth="1"/>
    <col min="2563" max="2563" width="34.44140625" style="1" customWidth="1"/>
    <col min="2564" max="2564" width="37.44140625" style="1" customWidth="1"/>
    <col min="2565" max="2565" width="10.88671875" style="1" customWidth="1"/>
    <col min="2566" max="2566" width="10.109375" style="1" customWidth="1"/>
    <col min="2567" max="2567" width="9.6640625" style="1" customWidth="1"/>
    <col min="2568" max="2815" width="9" style="1"/>
    <col min="2816" max="2816" width="5.109375" style="1" customWidth="1"/>
    <col min="2817" max="2817" width="25.44140625" style="1" customWidth="1"/>
    <col min="2818" max="2818" width="24" style="1" customWidth="1"/>
    <col min="2819" max="2819" width="34.44140625" style="1" customWidth="1"/>
    <col min="2820" max="2820" width="37.44140625" style="1" customWidth="1"/>
    <col min="2821" max="2821" width="10.88671875" style="1" customWidth="1"/>
    <col min="2822" max="2822" width="10.109375" style="1" customWidth="1"/>
    <col min="2823" max="2823" width="9.6640625" style="1" customWidth="1"/>
    <col min="2824" max="3071" width="9" style="1"/>
    <col min="3072" max="3072" width="5.109375" style="1" customWidth="1"/>
    <col min="3073" max="3073" width="25.44140625" style="1" customWidth="1"/>
    <col min="3074" max="3074" width="24" style="1" customWidth="1"/>
    <col min="3075" max="3075" width="34.44140625" style="1" customWidth="1"/>
    <col min="3076" max="3076" width="37.44140625" style="1" customWidth="1"/>
    <col min="3077" max="3077" width="10.88671875" style="1" customWidth="1"/>
    <col min="3078" max="3078" width="10.109375" style="1" customWidth="1"/>
    <col min="3079" max="3079" width="9.6640625" style="1" customWidth="1"/>
    <col min="3080" max="3327" width="9" style="1"/>
    <col min="3328" max="3328" width="5.109375" style="1" customWidth="1"/>
    <col min="3329" max="3329" width="25.44140625" style="1" customWidth="1"/>
    <col min="3330" max="3330" width="24" style="1" customWidth="1"/>
    <col min="3331" max="3331" width="34.44140625" style="1" customWidth="1"/>
    <col min="3332" max="3332" width="37.44140625" style="1" customWidth="1"/>
    <col min="3333" max="3333" width="10.88671875" style="1" customWidth="1"/>
    <col min="3334" max="3334" width="10.109375" style="1" customWidth="1"/>
    <col min="3335" max="3335" width="9.6640625" style="1" customWidth="1"/>
    <col min="3336" max="3583" width="9" style="1"/>
    <col min="3584" max="3584" width="5.109375" style="1" customWidth="1"/>
    <col min="3585" max="3585" width="25.44140625" style="1" customWidth="1"/>
    <col min="3586" max="3586" width="24" style="1" customWidth="1"/>
    <col min="3587" max="3587" width="34.44140625" style="1" customWidth="1"/>
    <col min="3588" max="3588" width="37.44140625" style="1" customWidth="1"/>
    <col min="3589" max="3589" width="10.88671875" style="1" customWidth="1"/>
    <col min="3590" max="3590" width="10.109375" style="1" customWidth="1"/>
    <col min="3591" max="3591" width="9.6640625" style="1" customWidth="1"/>
    <col min="3592" max="3839" width="9" style="1"/>
    <col min="3840" max="3840" width="5.109375" style="1" customWidth="1"/>
    <col min="3841" max="3841" width="25.44140625" style="1" customWidth="1"/>
    <col min="3842" max="3842" width="24" style="1" customWidth="1"/>
    <col min="3843" max="3843" width="34.44140625" style="1" customWidth="1"/>
    <col min="3844" max="3844" width="37.44140625" style="1" customWidth="1"/>
    <col min="3845" max="3845" width="10.88671875" style="1" customWidth="1"/>
    <col min="3846" max="3846" width="10.109375" style="1" customWidth="1"/>
    <col min="3847" max="3847" width="9.6640625" style="1" customWidth="1"/>
    <col min="3848" max="4095" width="9" style="1"/>
    <col min="4096" max="4096" width="5.109375" style="1" customWidth="1"/>
    <col min="4097" max="4097" width="25.44140625" style="1" customWidth="1"/>
    <col min="4098" max="4098" width="24" style="1" customWidth="1"/>
    <col min="4099" max="4099" width="34.44140625" style="1" customWidth="1"/>
    <col min="4100" max="4100" width="37.44140625" style="1" customWidth="1"/>
    <col min="4101" max="4101" width="10.88671875" style="1" customWidth="1"/>
    <col min="4102" max="4102" width="10.109375" style="1" customWidth="1"/>
    <col min="4103" max="4103" width="9.6640625" style="1" customWidth="1"/>
    <col min="4104" max="4351" width="9" style="1"/>
    <col min="4352" max="4352" width="5.109375" style="1" customWidth="1"/>
    <col min="4353" max="4353" width="25.44140625" style="1" customWidth="1"/>
    <col min="4354" max="4354" width="24" style="1" customWidth="1"/>
    <col min="4355" max="4355" width="34.44140625" style="1" customWidth="1"/>
    <col min="4356" max="4356" width="37.44140625" style="1" customWidth="1"/>
    <col min="4357" max="4357" width="10.88671875" style="1" customWidth="1"/>
    <col min="4358" max="4358" width="10.109375" style="1" customWidth="1"/>
    <col min="4359" max="4359" width="9.6640625" style="1" customWidth="1"/>
    <col min="4360" max="4607" width="9" style="1"/>
    <col min="4608" max="4608" width="5.109375" style="1" customWidth="1"/>
    <col min="4609" max="4609" width="25.44140625" style="1" customWidth="1"/>
    <col min="4610" max="4610" width="24" style="1" customWidth="1"/>
    <col min="4611" max="4611" width="34.44140625" style="1" customWidth="1"/>
    <col min="4612" max="4612" width="37.44140625" style="1" customWidth="1"/>
    <col min="4613" max="4613" width="10.88671875" style="1" customWidth="1"/>
    <col min="4614" max="4614" width="10.109375" style="1" customWidth="1"/>
    <col min="4615" max="4615" width="9.6640625" style="1" customWidth="1"/>
    <col min="4616" max="4863" width="9" style="1"/>
    <col min="4864" max="4864" width="5.109375" style="1" customWidth="1"/>
    <col min="4865" max="4865" width="25.44140625" style="1" customWidth="1"/>
    <col min="4866" max="4866" width="24" style="1" customWidth="1"/>
    <col min="4867" max="4867" width="34.44140625" style="1" customWidth="1"/>
    <col min="4868" max="4868" width="37.44140625" style="1" customWidth="1"/>
    <col min="4869" max="4869" width="10.88671875" style="1" customWidth="1"/>
    <col min="4870" max="4870" width="10.109375" style="1" customWidth="1"/>
    <col min="4871" max="4871" width="9.6640625" style="1" customWidth="1"/>
    <col min="4872" max="5119" width="9" style="1"/>
    <col min="5120" max="5120" width="5.109375" style="1" customWidth="1"/>
    <col min="5121" max="5121" width="25.44140625" style="1" customWidth="1"/>
    <col min="5122" max="5122" width="24" style="1" customWidth="1"/>
    <col min="5123" max="5123" width="34.44140625" style="1" customWidth="1"/>
    <col min="5124" max="5124" width="37.44140625" style="1" customWidth="1"/>
    <col min="5125" max="5125" width="10.88671875" style="1" customWidth="1"/>
    <col min="5126" max="5126" width="10.109375" style="1" customWidth="1"/>
    <col min="5127" max="5127" width="9.6640625" style="1" customWidth="1"/>
    <col min="5128" max="5375" width="9" style="1"/>
    <col min="5376" max="5376" width="5.109375" style="1" customWidth="1"/>
    <col min="5377" max="5377" width="25.44140625" style="1" customWidth="1"/>
    <col min="5378" max="5378" width="24" style="1" customWidth="1"/>
    <col min="5379" max="5379" width="34.44140625" style="1" customWidth="1"/>
    <col min="5380" max="5380" width="37.44140625" style="1" customWidth="1"/>
    <col min="5381" max="5381" width="10.88671875" style="1" customWidth="1"/>
    <col min="5382" max="5382" width="10.109375" style="1" customWidth="1"/>
    <col min="5383" max="5383" width="9.6640625" style="1" customWidth="1"/>
    <col min="5384" max="5631" width="9" style="1"/>
    <col min="5632" max="5632" width="5.109375" style="1" customWidth="1"/>
    <col min="5633" max="5633" width="25.44140625" style="1" customWidth="1"/>
    <col min="5634" max="5634" width="24" style="1" customWidth="1"/>
    <col min="5635" max="5635" width="34.44140625" style="1" customWidth="1"/>
    <col min="5636" max="5636" width="37.44140625" style="1" customWidth="1"/>
    <col min="5637" max="5637" width="10.88671875" style="1" customWidth="1"/>
    <col min="5638" max="5638" width="10.109375" style="1" customWidth="1"/>
    <col min="5639" max="5639" width="9.6640625" style="1" customWidth="1"/>
    <col min="5640" max="5887" width="9" style="1"/>
    <col min="5888" max="5888" width="5.109375" style="1" customWidth="1"/>
    <col min="5889" max="5889" width="25.44140625" style="1" customWidth="1"/>
    <col min="5890" max="5890" width="24" style="1" customWidth="1"/>
    <col min="5891" max="5891" width="34.44140625" style="1" customWidth="1"/>
    <col min="5892" max="5892" width="37.44140625" style="1" customWidth="1"/>
    <col min="5893" max="5893" width="10.88671875" style="1" customWidth="1"/>
    <col min="5894" max="5894" width="10.109375" style="1" customWidth="1"/>
    <col min="5895" max="5895" width="9.6640625" style="1" customWidth="1"/>
    <col min="5896" max="6143" width="9" style="1"/>
    <col min="6144" max="6144" width="5.109375" style="1" customWidth="1"/>
    <col min="6145" max="6145" width="25.44140625" style="1" customWidth="1"/>
    <col min="6146" max="6146" width="24" style="1" customWidth="1"/>
    <col min="6147" max="6147" width="34.44140625" style="1" customWidth="1"/>
    <col min="6148" max="6148" width="37.44140625" style="1" customWidth="1"/>
    <col min="6149" max="6149" width="10.88671875" style="1" customWidth="1"/>
    <col min="6150" max="6150" width="10.109375" style="1" customWidth="1"/>
    <col min="6151" max="6151" width="9.6640625" style="1" customWidth="1"/>
    <col min="6152" max="6399" width="9" style="1"/>
    <col min="6400" max="6400" width="5.109375" style="1" customWidth="1"/>
    <col min="6401" max="6401" width="25.44140625" style="1" customWidth="1"/>
    <col min="6402" max="6402" width="24" style="1" customWidth="1"/>
    <col min="6403" max="6403" width="34.44140625" style="1" customWidth="1"/>
    <col min="6404" max="6404" width="37.44140625" style="1" customWidth="1"/>
    <col min="6405" max="6405" width="10.88671875" style="1" customWidth="1"/>
    <col min="6406" max="6406" width="10.109375" style="1" customWidth="1"/>
    <col min="6407" max="6407" width="9.6640625" style="1" customWidth="1"/>
    <col min="6408" max="6655" width="9" style="1"/>
    <col min="6656" max="6656" width="5.109375" style="1" customWidth="1"/>
    <col min="6657" max="6657" width="25.44140625" style="1" customWidth="1"/>
    <col min="6658" max="6658" width="24" style="1" customWidth="1"/>
    <col min="6659" max="6659" width="34.44140625" style="1" customWidth="1"/>
    <col min="6660" max="6660" width="37.44140625" style="1" customWidth="1"/>
    <col min="6661" max="6661" width="10.88671875" style="1" customWidth="1"/>
    <col min="6662" max="6662" width="10.109375" style="1" customWidth="1"/>
    <col min="6663" max="6663" width="9.6640625" style="1" customWidth="1"/>
    <col min="6664" max="6911" width="9" style="1"/>
    <col min="6912" max="6912" width="5.109375" style="1" customWidth="1"/>
    <col min="6913" max="6913" width="25.44140625" style="1" customWidth="1"/>
    <col min="6914" max="6914" width="24" style="1" customWidth="1"/>
    <col min="6915" max="6915" width="34.44140625" style="1" customWidth="1"/>
    <col min="6916" max="6916" width="37.44140625" style="1" customWidth="1"/>
    <col min="6917" max="6917" width="10.88671875" style="1" customWidth="1"/>
    <col min="6918" max="6918" width="10.109375" style="1" customWidth="1"/>
    <col min="6919" max="6919" width="9.6640625" style="1" customWidth="1"/>
    <col min="6920" max="7167" width="9" style="1"/>
    <col min="7168" max="7168" width="5.109375" style="1" customWidth="1"/>
    <col min="7169" max="7169" width="25.44140625" style="1" customWidth="1"/>
    <col min="7170" max="7170" width="24" style="1" customWidth="1"/>
    <col min="7171" max="7171" width="34.44140625" style="1" customWidth="1"/>
    <col min="7172" max="7172" width="37.44140625" style="1" customWidth="1"/>
    <col min="7173" max="7173" width="10.88671875" style="1" customWidth="1"/>
    <col min="7174" max="7174" width="10.109375" style="1" customWidth="1"/>
    <col min="7175" max="7175" width="9.6640625" style="1" customWidth="1"/>
    <col min="7176" max="7423" width="9" style="1"/>
    <col min="7424" max="7424" width="5.109375" style="1" customWidth="1"/>
    <col min="7425" max="7425" width="25.44140625" style="1" customWidth="1"/>
    <col min="7426" max="7426" width="24" style="1" customWidth="1"/>
    <col min="7427" max="7427" width="34.44140625" style="1" customWidth="1"/>
    <col min="7428" max="7428" width="37.44140625" style="1" customWidth="1"/>
    <col min="7429" max="7429" width="10.88671875" style="1" customWidth="1"/>
    <col min="7430" max="7430" width="10.109375" style="1" customWidth="1"/>
    <col min="7431" max="7431" width="9.6640625" style="1" customWidth="1"/>
    <col min="7432" max="7679" width="9" style="1"/>
    <col min="7680" max="7680" width="5.109375" style="1" customWidth="1"/>
    <col min="7681" max="7681" width="25.44140625" style="1" customWidth="1"/>
    <col min="7682" max="7682" width="24" style="1" customWidth="1"/>
    <col min="7683" max="7683" width="34.44140625" style="1" customWidth="1"/>
    <col min="7684" max="7684" width="37.44140625" style="1" customWidth="1"/>
    <col min="7685" max="7685" width="10.88671875" style="1" customWidth="1"/>
    <col min="7686" max="7686" width="10.109375" style="1" customWidth="1"/>
    <col min="7687" max="7687" width="9.6640625" style="1" customWidth="1"/>
    <col min="7688" max="7935" width="9" style="1"/>
    <col min="7936" max="7936" width="5.109375" style="1" customWidth="1"/>
    <col min="7937" max="7937" width="25.44140625" style="1" customWidth="1"/>
    <col min="7938" max="7938" width="24" style="1" customWidth="1"/>
    <col min="7939" max="7939" width="34.44140625" style="1" customWidth="1"/>
    <col min="7940" max="7940" width="37.44140625" style="1" customWidth="1"/>
    <col min="7941" max="7941" width="10.88671875" style="1" customWidth="1"/>
    <col min="7942" max="7942" width="10.109375" style="1" customWidth="1"/>
    <col min="7943" max="7943" width="9.6640625" style="1" customWidth="1"/>
    <col min="7944" max="8191" width="9" style="1"/>
    <col min="8192" max="8192" width="5.109375" style="1" customWidth="1"/>
    <col min="8193" max="8193" width="25.44140625" style="1" customWidth="1"/>
    <col min="8194" max="8194" width="24" style="1" customWidth="1"/>
    <col min="8195" max="8195" width="34.44140625" style="1" customWidth="1"/>
    <col min="8196" max="8196" width="37.44140625" style="1" customWidth="1"/>
    <col min="8197" max="8197" width="10.88671875" style="1" customWidth="1"/>
    <col min="8198" max="8198" width="10.109375" style="1" customWidth="1"/>
    <col min="8199" max="8199" width="9.6640625" style="1" customWidth="1"/>
    <col min="8200" max="8447" width="9" style="1"/>
    <col min="8448" max="8448" width="5.109375" style="1" customWidth="1"/>
    <col min="8449" max="8449" width="25.44140625" style="1" customWidth="1"/>
    <col min="8450" max="8450" width="24" style="1" customWidth="1"/>
    <col min="8451" max="8451" width="34.44140625" style="1" customWidth="1"/>
    <col min="8452" max="8452" width="37.44140625" style="1" customWidth="1"/>
    <col min="8453" max="8453" width="10.88671875" style="1" customWidth="1"/>
    <col min="8454" max="8454" width="10.109375" style="1" customWidth="1"/>
    <col min="8455" max="8455" width="9.6640625" style="1" customWidth="1"/>
    <col min="8456" max="8703" width="9" style="1"/>
    <col min="8704" max="8704" width="5.109375" style="1" customWidth="1"/>
    <col min="8705" max="8705" width="25.44140625" style="1" customWidth="1"/>
    <col min="8706" max="8706" width="24" style="1" customWidth="1"/>
    <col min="8707" max="8707" width="34.44140625" style="1" customWidth="1"/>
    <col min="8708" max="8708" width="37.44140625" style="1" customWidth="1"/>
    <col min="8709" max="8709" width="10.88671875" style="1" customWidth="1"/>
    <col min="8710" max="8710" width="10.109375" style="1" customWidth="1"/>
    <col min="8711" max="8711" width="9.6640625" style="1" customWidth="1"/>
    <col min="8712" max="8959" width="9" style="1"/>
    <col min="8960" max="8960" width="5.109375" style="1" customWidth="1"/>
    <col min="8961" max="8961" width="25.44140625" style="1" customWidth="1"/>
    <col min="8962" max="8962" width="24" style="1" customWidth="1"/>
    <col min="8963" max="8963" width="34.44140625" style="1" customWidth="1"/>
    <col min="8964" max="8964" width="37.44140625" style="1" customWidth="1"/>
    <col min="8965" max="8965" width="10.88671875" style="1" customWidth="1"/>
    <col min="8966" max="8966" width="10.109375" style="1" customWidth="1"/>
    <col min="8967" max="8967" width="9.6640625" style="1" customWidth="1"/>
    <col min="8968" max="9215" width="9" style="1"/>
    <col min="9216" max="9216" width="5.109375" style="1" customWidth="1"/>
    <col min="9217" max="9217" width="25.44140625" style="1" customWidth="1"/>
    <col min="9218" max="9218" width="24" style="1" customWidth="1"/>
    <col min="9219" max="9219" width="34.44140625" style="1" customWidth="1"/>
    <col min="9220" max="9220" width="37.44140625" style="1" customWidth="1"/>
    <col min="9221" max="9221" width="10.88671875" style="1" customWidth="1"/>
    <col min="9222" max="9222" width="10.109375" style="1" customWidth="1"/>
    <col min="9223" max="9223" width="9.6640625" style="1" customWidth="1"/>
    <col min="9224" max="9471" width="9" style="1"/>
    <col min="9472" max="9472" width="5.109375" style="1" customWidth="1"/>
    <col min="9473" max="9473" width="25.44140625" style="1" customWidth="1"/>
    <col min="9474" max="9474" width="24" style="1" customWidth="1"/>
    <col min="9475" max="9475" width="34.44140625" style="1" customWidth="1"/>
    <col min="9476" max="9476" width="37.44140625" style="1" customWidth="1"/>
    <col min="9477" max="9477" width="10.88671875" style="1" customWidth="1"/>
    <col min="9478" max="9478" width="10.109375" style="1" customWidth="1"/>
    <col min="9479" max="9479" width="9.6640625" style="1" customWidth="1"/>
    <col min="9480" max="9727" width="9" style="1"/>
    <col min="9728" max="9728" width="5.109375" style="1" customWidth="1"/>
    <col min="9729" max="9729" width="25.44140625" style="1" customWidth="1"/>
    <col min="9730" max="9730" width="24" style="1" customWidth="1"/>
    <col min="9731" max="9731" width="34.44140625" style="1" customWidth="1"/>
    <col min="9732" max="9732" width="37.44140625" style="1" customWidth="1"/>
    <col min="9733" max="9733" width="10.88671875" style="1" customWidth="1"/>
    <col min="9734" max="9734" width="10.109375" style="1" customWidth="1"/>
    <col min="9735" max="9735" width="9.6640625" style="1" customWidth="1"/>
    <col min="9736" max="9983" width="9" style="1"/>
    <col min="9984" max="9984" width="5.109375" style="1" customWidth="1"/>
    <col min="9985" max="9985" width="25.44140625" style="1" customWidth="1"/>
    <col min="9986" max="9986" width="24" style="1" customWidth="1"/>
    <col min="9987" max="9987" width="34.44140625" style="1" customWidth="1"/>
    <col min="9988" max="9988" width="37.44140625" style="1" customWidth="1"/>
    <col min="9989" max="9989" width="10.88671875" style="1" customWidth="1"/>
    <col min="9990" max="9990" width="10.109375" style="1" customWidth="1"/>
    <col min="9991" max="9991" width="9.6640625" style="1" customWidth="1"/>
    <col min="9992" max="10239" width="9" style="1"/>
    <col min="10240" max="10240" width="5.109375" style="1" customWidth="1"/>
    <col min="10241" max="10241" width="25.44140625" style="1" customWidth="1"/>
    <col min="10242" max="10242" width="24" style="1" customWidth="1"/>
    <col min="10243" max="10243" width="34.44140625" style="1" customWidth="1"/>
    <col min="10244" max="10244" width="37.44140625" style="1" customWidth="1"/>
    <col min="10245" max="10245" width="10.88671875" style="1" customWidth="1"/>
    <col min="10246" max="10246" width="10.109375" style="1" customWidth="1"/>
    <col min="10247" max="10247" width="9.6640625" style="1" customWidth="1"/>
    <col min="10248" max="10495" width="9" style="1"/>
    <col min="10496" max="10496" width="5.109375" style="1" customWidth="1"/>
    <col min="10497" max="10497" width="25.44140625" style="1" customWidth="1"/>
    <col min="10498" max="10498" width="24" style="1" customWidth="1"/>
    <col min="10499" max="10499" width="34.44140625" style="1" customWidth="1"/>
    <col min="10500" max="10500" width="37.44140625" style="1" customWidth="1"/>
    <col min="10501" max="10501" width="10.88671875" style="1" customWidth="1"/>
    <col min="10502" max="10502" width="10.109375" style="1" customWidth="1"/>
    <col min="10503" max="10503" width="9.6640625" style="1" customWidth="1"/>
    <col min="10504" max="10751" width="9" style="1"/>
    <col min="10752" max="10752" width="5.109375" style="1" customWidth="1"/>
    <col min="10753" max="10753" width="25.44140625" style="1" customWidth="1"/>
    <col min="10754" max="10754" width="24" style="1" customWidth="1"/>
    <col min="10755" max="10755" width="34.44140625" style="1" customWidth="1"/>
    <col min="10756" max="10756" width="37.44140625" style="1" customWidth="1"/>
    <col min="10757" max="10757" width="10.88671875" style="1" customWidth="1"/>
    <col min="10758" max="10758" width="10.109375" style="1" customWidth="1"/>
    <col min="10759" max="10759" width="9.6640625" style="1" customWidth="1"/>
    <col min="10760" max="11007" width="9" style="1"/>
    <col min="11008" max="11008" width="5.109375" style="1" customWidth="1"/>
    <col min="11009" max="11009" width="25.44140625" style="1" customWidth="1"/>
    <col min="11010" max="11010" width="24" style="1" customWidth="1"/>
    <col min="11011" max="11011" width="34.44140625" style="1" customWidth="1"/>
    <col min="11012" max="11012" width="37.44140625" style="1" customWidth="1"/>
    <col min="11013" max="11013" width="10.88671875" style="1" customWidth="1"/>
    <col min="11014" max="11014" width="10.109375" style="1" customWidth="1"/>
    <col min="11015" max="11015" width="9.6640625" style="1" customWidth="1"/>
    <col min="11016" max="11263" width="9" style="1"/>
    <col min="11264" max="11264" width="5.109375" style="1" customWidth="1"/>
    <col min="11265" max="11265" width="25.44140625" style="1" customWidth="1"/>
    <col min="11266" max="11266" width="24" style="1" customWidth="1"/>
    <col min="11267" max="11267" width="34.44140625" style="1" customWidth="1"/>
    <col min="11268" max="11268" width="37.44140625" style="1" customWidth="1"/>
    <col min="11269" max="11269" width="10.88671875" style="1" customWidth="1"/>
    <col min="11270" max="11270" width="10.109375" style="1" customWidth="1"/>
    <col min="11271" max="11271" width="9.6640625" style="1" customWidth="1"/>
    <col min="11272" max="11519" width="9" style="1"/>
    <col min="11520" max="11520" width="5.109375" style="1" customWidth="1"/>
    <col min="11521" max="11521" width="25.44140625" style="1" customWidth="1"/>
    <col min="11522" max="11522" width="24" style="1" customWidth="1"/>
    <col min="11523" max="11523" width="34.44140625" style="1" customWidth="1"/>
    <col min="11524" max="11524" width="37.44140625" style="1" customWidth="1"/>
    <col min="11525" max="11525" width="10.88671875" style="1" customWidth="1"/>
    <col min="11526" max="11526" width="10.109375" style="1" customWidth="1"/>
    <col min="11527" max="11527" width="9.6640625" style="1" customWidth="1"/>
    <col min="11528" max="11775" width="9" style="1"/>
    <col min="11776" max="11776" width="5.109375" style="1" customWidth="1"/>
    <col min="11777" max="11777" width="25.44140625" style="1" customWidth="1"/>
    <col min="11778" max="11778" width="24" style="1" customWidth="1"/>
    <col min="11779" max="11779" width="34.44140625" style="1" customWidth="1"/>
    <col min="11780" max="11780" width="37.44140625" style="1" customWidth="1"/>
    <col min="11781" max="11781" width="10.88671875" style="1" customWidth="1"/>
    <col min="11782" max="11782" width="10.109375" style="1" customWidth="1"/>
    <col min="11783" max="11783" width="9.6640625" style="1" customWidth="1"/>
    <col min="11784" max="12031" width="9" style="1"/>
    <col min="12032" max="12032" width="5.109375" style="1" customWidth="1"/>
    <col min="12033" max="12033" width="25.44140625" style="1" customWidth="1"/>
    <col min="12034" max="12034" width="24" style="1" customWidth="1"/>
    <col min="12035" max="12035" width="34.44140625" style="1" customWidth="1"/>
    <col min="12036" max="12036" width="37.44140625" style="1" customWidth="1"/>
    <col min="12037" max="12037" width="10.88671875" style="1" customWidth="1"/>
    <col min="12038" max="12038" width="10.109375" style="1" customWidth="1"/>
    <col min="12039" max="12039" width="9.6640625" style="1" customWidth="1"/>
    <col min="12040" max="12287" width="9" style="1"/>
    <col min="12288" max="12288" width="5.109375" style="1" customWidth="1"/>
    <col min="12289" max="12289" width="25.44140625" style="1" customWidth="1"/>
    <col min="12290" max="12290" width="24" style="1" customWidth="1"/>
    <col min="12291" max="12291" width="34.44140625" style="1" customWidth="1"/>
    <col min="12292" max="12292" width="37.44140625" style="1" customWidth="1"/>
    <col min="12293" max="12293" width="10.88671875" style="1" customWidth="1"/>
    <col min="12294" max="12294" width="10.109375" style="1" customWidth="1"/>
    <col min="12295" max="12295" width="9.6640625" style="1" customWidth="1"/>
    <col min="12296" max="12543" width="9" style="1"/>
    <col min="12544" max="12544" width="5.109375" style="1" customWidth="1"/>
    <col min="12545" max="12545" width="25.44140625" style="1" customWidth="1"/>
    <col min="12546" max="12546" width="24" style="1" customWidth="1"/>
    <col min="12547" max="12547" width="34.44140625" style="1" customWidth="1"/>
    <col min="12548" max="12548" width="37.44140625" style="1" customWidth="1"/>
    <col min="12549" max="12549" width="10.88671875" style="1" customWidth="1"/>
    <col min="12550" max="12550" width="10.109375" style="1" customWidth="1"/>
    <col min="12551" max="12551" width="9.6640625" style="1" customWidth="1"/>
    <col min="12552" max="12799" width="9" style="1"/>
    <col min="12800" max="12800" width="5.109375" style="1" customWidth="1"/>
    <col min="12801" max="12801" width="25.44140625" style="1" customWidth="1"/>
    <col min="12802" max="12802" width="24" style="1" customWidth="1"/>
    <col min="12803" max="12803" width="34.44140625" style="1" customWidth="1"/>
    <col min="12804" max="12804" width="37.44140625" style="1" customWidth="1"/>
    <col min="12805" max="12805" width="10.88671875" style="1" customWidth="1"/>
    <col min="12806" max="12806" width="10.109375" style="1" customWidth="1"/>
    <col min="12807" max="12807" width="9.6640625" style="1" customWidth="1"/>
    <col min="12808" max="13055" width="9" style="1"/>
    <col min="13056" max="13056" width="5.109375" style="1" customWidth="1"/>
    <col min="13057" max="13057" width="25.44140625" style="1" customWidth="1"/>
    <col min="13058" max="13058" width="24" style="1" customWidth="1"/>
    <col min="13059" max="13059" width="34.44140625" style="1" customWidth="1"/>
    <col min="13060" max="13060" width="37.44140625" style="1" customWidth="1"/>
    <col min="13061" max="13061" width="10.88671875" style="1" customWidth="1"/>
    <col min="13062" max="13062" width="10.109375" style="1" customWidth="1"/>
    <col min="13063" max="13063" width="9.6640625" style="1" customWidth="1"/>
    <col min="13064" max="13311" width="9" style="1"/>
    <col min="13312" max="13312" width="5.109375" style="1" customWidth="1"/>
    <col min="13313" max="13313" width="25.44140625" style="1" customWidth="1"/>
    <col min="13314" max="13314" width="24" style="1" customWidth="1"/>
    <col min="13315" max="13315" width="34.44140625" style="1" customWidth="1"/>
    <col min="13316" max="13316" width="37.44140625" style="1" customWidth="1"/>
    <col min="13317" max="13317" width="10.88671875" style="1" customWidth="1"/>
    <col min="13318" max="13318" width="10.109375" style="1" customWidth="1"/>
    <col min="13319" max="13319" width="9.6640625" style="1" customWidth="1"/>
    <col min="13320" max="13567" width="9" style="1"/>
    <col min="13568" max="13568" width="5.109375" style="1" customWidth="1"/>
    <col min="13569" max="13569" width="25.44140625" style="1" customWidth="1"/>
    <col min="13570" max="13570" width="24" style="1" customWidth="1"/>
    <col min="13571" max="13571" width="34.44140625" style="1" customWidth="1"/>
    <col min="13572" max="13572" width="37.44140625" style="1" customWidth="1"/>
    <col min="13573" max="13573" width="10.88671875" style="1" customWidth="1"/>
    <col min="13574" max="13574" width="10.109375" style="1" customWidth="1"/>
    <col min="13575" max="13575" width="9.6640625" style="1" customWidth="1"/>
    <col min="13576" max="13823" width="9" style="1"/>
    <col min="13824" max="13824" width="5.109375" style="1" customWidth="1"/>
    <col min="13825" max="13825" width="25.44140625" style="1" customWidth="1"/>
    <col min="13826" max="13826" width="24" style="1" customWidth="1"/>
    <col min="13827" max="13827" width="34.44140625" style="1" customWidth="1"/>
    <col min="13828" max="13828" width="37.44140625" style="1" customWidth="1"/>
    <col min="13829" max="13829" width="10.88671875" style="1" customWidth="1"/>
    <col min="13830" max="13830" width="10.109375" style="1" customWidth="1"/>
    <col min="13831" max="13831" width="9.6640625" style="1" customWidth="1"/>
    <col min="13832" max="14079" width="9" style="1"/>
    <col min="14080" max="14080" width="5.109375" style="1" customWidth="1"/>
    <col min="14081" max="14081" width="25.44140625" style="1" customWidth="1"/>
    <col min="14082" max="14082" width="24" style="1" customWidth="1"/>
    <col min="14083" max="14083" width="34.44140625" style="1" customWidth="1"/>
    <col min="14084" max="14084" width="37.44140625" style="1" customWidth="1"/>
    <col min="14085" max="14085" width="10.88671875" style="1" customWidth="1"/>
    <col min="14086" max="14086" width="10.109375" style="1" customWidth="1"/>
    <col min="14087" max="14087" width="9.6640625" style="1" customWidth="1"/>
    <col min="14088" max="14335" width="9" style="1"/>
    <col min="14336" max="14336" width="5.109375" style="1" customWidth="1"/>
    <col min="14337" max="14337" width="25.44140625" style="1" customWidth="1"/>
    <col min="14338" max="14338" width="24" style="1" customWidth="1"/>
    <col min="14339" max="14339" width="34.44140625" style="1" customWidth="1"/>
    <col min="14340" max="14340" width="37.44140625" style="1" customWidth="1"/>
    <col min="14341" max="14341" width="10.88671875" style="1" customWidth="1"/>
    <col min="14342" max="14342" width="10.109375" style="1" customWidth="1"/>
    <col min="14343" max="14343" width="9.6640625" style="1" customWidth="1"/>
    <col min="14344" max="14591" width="9" style="1"/>
    <col min="14592" max="14592" width="5.109375" style="1" customWidth="1"/>
    <col min="14593" max="14593" width="25.44140625" style="1" customWidth="1"/>
    <col min="14594" max="14594" width="24" style="1" customWidth="1"/>
    <col min="14595" max="14595" width="34.44140625" style="1" customWidth="1"/>
    <col min="14596" max="14596" width="37.44140625" style="1" customWidth="1"/>
    <col min="14597" max="14597" width="10.88671875" style="1" customWidth="1"/>
    <col min="14598" max="14598" width="10.109375" style="1" customWidth="1"/>
    <col min="14599" max="14599" width="9.6640625" style="1" customWidth="1"/>
    <col min="14600" max="14847" width="9" style="1"/>
    <col min="14848" max="14848" width="5.109375" style="1" customWidth="1"/>
    <col min="14849" max="14849" width="25.44140625" style="1" customWidth="1"/>
    <col min="14850" max="14850" width="24" style="1" customWidth="1"/>
    <col min="14851" max="14851" width="34.44140625" style="1" customWidth="1"/>
    <col min="14852" max="14852" width="37.44140625" style="1" customWidth="1"/>
    <col min="14853" max="14853" width="10.88671875" style="1" customWidth="1"/>
    <col min="14854" max="14854" width="10.109375" style="1" customWidth="1"/>
    <col min="14855" max="14855" width="9.6640625" style="1" customWidth="1"/>
    <col min="14856" max="15103" width="9" style="1"/>
    <col min="15104" max="15104" width="5.109375" style="1" customWidth="1"/>
    <col min="15105" max="15105" width="25.44140625" style="1" customWidth="1"/>
    <col min="15106" max="15106" width="24" style="1" customWidth="1"/>
    <col min="15107" max="15107" width="34.44140625" style="1" customWidth="1"/>
    <col min="15108" max="15108" width="37.44140625" style="1" customWidth="1"/>
    <col min="15109" max="15109" width="10.88671875" style="1" customWidth="1"/>
    <col min="15110" max="15110" width="10.109375" style="1" customWidth="1"/>
    <col min="15111" max="15111" width="9.6640625" style="1" customWidth="1"/>
    <col min="15112" max="15359" width="9" style="1"/>
    <col min="15360" max="15360" width="5.109375" style="1" customWidth="1"/>
    <col min="15361" max="15361" width="25.44140625" style="1" customWidth="1"/>
    <col min="15362" max="15362" width="24" style="1" customWidth="1"/>
    <col min="15363" max="15363" width="34.44140625" style="1" customWidth="1"/>
    <col min="15364" max="15364" width="37.44140625" style="1" customWidth="1"/>
    <col min="15365" max="15365" width="10.88671875" style="1" customWidth="1"/>
    <col min="15366" max="15366" width="10.109375" style="1" customWidth="1"/>
    <col min="15367" max="15367" width="9.6640625" style="1" customWidth="1"/>
    <col min="15368" max="15615" width="9" style="1"/>
    <col min="15616" max="15616" width="5.109375" style="1" customWidth="1"/>
    <col min="15617" max="15617" width="25.44140625" style="1" customWidth="1"/>
    <col min="15618" max="15618" width="24" style="1" customWidth="1"/>
    <col min="15619" max="15619" width="34.44140625" style="1" customWidth="1"/>
    <col min="15620" max="15620" width="37.44140625" style="1" customWidth="1"/>
    <col min="15621" max="15621" width="10.88671875" style="1" customWidth="1"/>
    <col min="15622" max="15622" width="10.109375" style="1" customWidth="1"/>
    <col min="15623" max="15623" width="9.6640625" style="1" customWidth="1"/>
    <col min="15624" max="15871" width="9" style="1"/>
    <col min="15872" max="15872" width="5.109375" style="1" customWidth="1"/>
    <col min="15873" max="15873" width="25.44140625" style="1" customWidth="1"/>
    <col min="15874" max="15874" width="24" style="1" customWidth="1"/>
    <col min="15875" max="15875" width="34.44140625" style="1" customWidth="1"/>
    <col min="15876" max="15876" width="37.44140625" style="1" customWidth="1"/>
    <col min="15877" max="15877" width="10.88671875" style="1" customWidth="1"/>
    <col min="15878" max="15878" width="10.109375" style="1" customWidth="1"/>
    <col min="15879" max="15879" width="9.6640625" style="1" customWidth="1"/>
    <col min="15880" max="16127" width="9" style="1"/>
    <col min="16128" max="16128" width="5.109375" style="1" customWidth="1"/>
    <col min="16129" max="16129" width="25.44140625" style="1" customWidth="1"/>
    <col min="16130" max="16130" width="24" style="1" customWidth="1"/>
    <col min="16131" max="16131" width="34.44140625" style="1" customWidth="1"/>
    <col min="16132" max="16132" width="37.44140625" style="1" customWidth="1"/>
    <col min="16133" max="16133" width="10.88671875" style="1" customWidth="1"/>
    <col min="16134" max="16134" width="10.109375" style="1" customWidth="1"/>
    <col min="16135" max="16135" width="9.6640625" style="1" customWidth="1"/>
    <col min="16136" max="16384" width="9" style="1"/>
  </cols>
  <sheetData>
    <row r="1" spans="1:9" ht="36" customHeight="1" x14ac:dyDescent="0.2">
      <c r="A1" s="17" t="s">
        <v>0</v>
      </c>
      <c r="B1" s="19" t="s">
        <v>1</v>
      </c>
      <c r="C1" s="20" t="s">
        <v>2</v>
      </c>
      <c r="D1" s="20"/>
      <c r="E1" s="13" t="s">
        <v>3</v>
      </c>
      <c r="F1" s="20" t="s">
        <v>4</v>
      </c>
      <c r="G1" s="18" t="s">
        <v>5</v>
      </c>
      <c r="H1" s="13" t="s">
        <v>6</v>
      </c>
      <c r="I1" s="15" t="s">
        <v>7</v>
      </c>
    </row>
    <row r="2" spans="1:9" ht="44.25" customHeight="1" x14ac:dyDescent="0.2">
      <c r="A2" s="18"/>
      <c r="B2" s="19"/>
      <c r="C2" s="2" t="s">
        <v>8</v>
      </c>
      <c r="D2" s="2" t="s">
        <v>9</v>
      </c>
      <c r="E2" s="14"/>
      <c r="F2" s="20"/>
      <c r="G2" s="18"/>
      <c r="H2" s="14"/>
      <c r="I2" s="16"/>
    </row>
    <row r="3" spans="1:9" ht="35.1" customHeight="1" x14ac:dyDescent="0.2">
      <c r="A3" s="3">
        <v>1</v>
      </c>
      <c r="B3" s="4" t="str">
        <f>IF([1]登録簿!B3="","",[1]登録簿!B3)</f>
        <v>堀口　香</v>
      </c>
      <c r="C3" s="5" t="str">
        <f>IF([1]登録簿!F3="","",[1]登録簿!F3)</f>
        <v>ワンちゃんの美容室
ちゃっぴぃ</v>
      </c>
      <c r="D3" s="6" t="str">
        <f>IF([1]登録簿!H3="","",[1]登録簿!H3)</f>
        <v>西八代郡市川三郷町市川大門916-5</v>
      </c>
      <c r="E3" s="7" t="str">
        <f>IF([1]登録簿!K3="","",[1]登録簿!K3)</f>
        <v>犬(6)</v>
      </c>
      <c r="F3" s="8">
        <f>IF([1]登録簿!M3="","",[1]登録簿!M3)</f>
        <v>4071004</v>
      </c>
      <c r="G3" s="9">
        <f>IF([1]登録簿!L3="","",[1]登録簿!L3)</f>
        <v>39217</v>
      </c>
      <c r="H3" s="9">
        <f>IF('[1]一覧（ランク）'!J3="","",'[1]一覧（ランク）'!J3)</f>
        <v>46521</v>
      </c>
      <c r="I3" s="8" t="str">
        <f>IF([1]登録簿!O3="","",[1]登録簿!O3)</f>
        <v>保管</v>
      </c>
    </row>
    <row r="4" spans="1:9" ht="35.1" customHeight="1" x14ac:dyDescent="0.2">
      <c r="A4" s="3">
        <v>2</v>
      </c>
      <c r="B4" s="4" t="str">
        <f>IF([1]登録簿!B4="","",[1]登録簿!B4)</f>
        <v>藤田　やすゑ</v>
      </c>
      <c r="C4" s="5" t="str">
        <f>IF([1]登録簿!F4="","",[1]登録簿!F4)</f>
        <v>ペットサロン　ONE</v>
      </c>
      <c r="D4" s="6" t="str">
        <f>IF([1]登録簿!H4="","",[1]登録簿!H4)</f>
        <v>南巨摩郡身延町大野839</v>
      </c>
      <c r="E4" s="7" t="str">
        <f>IF([1]登録簿!K4="","",[1]登録簿!K4)</f>
        <v>犬(5)、猫(2)、ウサギ(1)</v>
      </c>
      <c r="F4" s="8">
        <f>IF([1]登録簿!M4="","",[1]登録簿!M4)</f>
        <v>4081011</v>
      </c>
      <c r="G4" s="9">
        <f>IF([1]登録簿!L4="","",[1]登録簿!L4)</f>
        <v>39766</v>
      </c>
      <c r="H4" s="9">
        <f>IF('[1]一覧（ランク）'!J4="","",'[1]一覧（ランク）'!J4)</f>
        <v>47070</v>
      </c>
      <c r="I4" s="8" t="str">
        <f>IF([1]登録簿!O4="","",[1]登録簿!O4)</f>
        <v>保管</v>
      </c>
    </row>
    <row r="5" spans="1:9" ht="35.1" customHeight="1" x14ac:dyDescent="0.2">
      <c r="A5" s="3">
        <v>3</v>
      </c>
      <c r="B5" s="4" t="str">
        <f>IF([1]登録簿!B5="","",[1]登録簿!B5)</f>
        <v>江口　喜郎</v>
      </c>
      <c r="C5" s="5" t="str">
        <f>IF([1]登録簿!F5="","",[1]登録簿!F5)</f>
        <v>こま動物病院</v>
      </c>
      <c r="D5" s="6" t="str">
        <f>IF([1]登録簿!H5="","",[1]登録簿!H5)</f>
        <v>南巨摩郡富士川町天神中條1044-3</v>
      </c>
      <c r="E5" s="7" t="str">
        <f>IF([1]登録簿!K5="","",[1]登録簿!K5)</f>
        <v>犬（６)、猫（９)</v>
      </c>
      <c r="F5" s="8">
        <f>IF([1]登録簿!M5="","",[1]登録簿!M5)</f>
        <v>4091012</v>
      </c>
      <c r="G5" s="9">
        <f>IF([1]登録簿!L5="","",[1]登録簿!L5)</f>
        <v>40155</v>
      </c>
      <c r="H5" s="9">
        <f>IF('[1]一覧（ランク）'!J5="","",'[1]一覧（ランク）'!J5)</f>
        <v>45633</v>
      </c>
      <c r="I5" s="8" t="str">
        <f>IF([1]登録簿!O5="","",[1]登録簿!O5)</f>
        <v>保管</v>
      </c>
    </row>
    <row r="6" spans="1:9" ht="35.1" customHeight="1" x14ac:dyDescent="0.2">
      <c r="A6" s="3">
        <v>4</v>
      </c>
      <c r="B6" s="4" t="str">
        <f>IF([1]登録簿!B6="","",[1]登録簿!B6)</f>
        <v>小宮山　俊</v>
      </c>
      <c r="C6" s="5" t="str">
        <f>IF([1]登録簿!F6="","",[1]登録簿!F6)</f>
        <v>うさぎとカメ</v>
      </c>
      <c r="D6" s="6" t="str">
        <f>IF([1]登録簿!H6="","",[1]登録簿!H6)</f>
        <v>南巨摩郡富士川町長澤３２０－５</v>
      </c>
      <c r="E6" s="7" t="str">
        <f>IF([1]登録簿!K6="","",[1]登録簿!K6)</f>
        <v>リクガメ科100、トカゲ科100、ヘビ100、カメレオン20、ヤモリ科100</v>
      </c>
      <c r="F6" s="8">
        <f>IF([1]登録簿!M6="","",[1]登録簿!M6)</f>
        <v>4161021</v>
      </c>
      <c r="G6" s="9">
        <f>IF([1]登録簿!L6="","",[1]登録簿!L6)</f>
        <v>42404</v>
      </c>
      <c r="H6" s="9">
        <f>IF('[1]一覧（ランク）'!J6="","",'[1]一覧（ランク）'!J6)</f>
        <v>46056</v>
      </c>
      <c r="I6" s="8" t="str">
        <f>IF([1]登録簿!O6="","",[1]登録簿!O6)</f>
        <v>販売</v>
      </c>
    </row>
    <row r="7" spans="1:9" ht="35.1" customHeight="1" x14ac:dyDescent="0.2">
      <c r="A7" s="3">
        <v>5</v>
      </c>
      <c r="B7" s="4" t="str">
        <f>IF([1]登録簿!B7="","",[1]登録簿!B7)</f>
        <v>多門　泉</v>
      </c>
      <c r="C7" s="5" t="str">
        <f>IF([1]登録簿!F7="","",[1]登録簿!F7)</f>
        <v>DOG　SALON　miru</v>
      </c>
      <c r="D7" s="6" t="str">
        <f>IF([1]登録簿!H7="","",[1]登録簿!H7)</f>
        <v>南巨摩郡南部町十島２９４</v>
      </c>
      <c r="E7" s="7" t="str">
        <f>IF([1]登録簿!K7="","",[1]登録簿!K7)</f>
        <v>犬（３）、猫（３）</v>
      </c>
      <c r="F7" s="8">
        <f>IF([1]登録簿!M7="","",[1]登録簿!M7)</f>
        <v>4161022</v>
      </c>
      <c r="G7" s="9">
        <f>IF([1]登録簿!L7="","",[1]登録簿!L7)</f>
        <v>42724</v>
      </c>
      <c r="H7" s="9">
        <f>IF('[1]一覧（ランク）'!J7="","",'[1]一覧（ランク）'!J7)</f>
        <v>46375</v>
      </c>
      <c r="I7" s="8" t="str">
        <f>IF([1]登録簿!O7="","",[1]登録簿!O7)</f>
        <v>保管</v>
      </c>
    </row>
    <row r="8" spans="1:9" ht="35.1" customHeight="1" x14ac:dyDescent="0.2">
      <c r="A8" s="3">
        <v>6</v>
      </c>
      <c r="B8" s="4" t="str">
        <f>IF([1]登録簿!B8="","",[1]登録簿!B8)</f>
        <v>望月　純一</v>
      </c>
      <c r="C8" s="5" t="str">
        <f>IF([1]登録簿!F8="","",[1]登録簿!F8)</f>
        <v>ＩＲＩＥ　ＤＯＧ　ＦＡＲＭ</v>
      </c>
      <c r="D8" s="6" t="str">
        <f>IF([1]登録簿!H8="","",[1]登録簿!H8)</f>
        <v>南巨摩郡身延町和田１６１３</v>
      </c>
      <c r="E8" s="7" t="str">
        <f>IF([1]登録簿!K8="","",[1]登録簿!K8)</f>
        <v>犬（８）</v>
      </c>
      <c r="F8" s="8">
        <f>IF([1]登録簿!M8="","",[1]登録簿!M8)</f>
        <v>4181023</v>
      </c>
      <c r="G8" s="9">
        <f>IF([1]登録簿!L8="","",[1]登録簿!L8)</f>
        <v>43263</v>
      </c>
      <c r="H8" s="9">
        <f>IF('[1]一覧（ランク）'!J8="","",'[1]一覧（ランク）'!J8)</f>
        <v>46915</v>
      </c>
      <c r="I8" s="8" t="str">
        <f>IF([1]登録簿!O8="","",[1]登録簿!O8)</f>
        <v>販売</v>
      </c>
    </row>
    <row r="9" spans="1:9" ht="35.1" customHeight="1" x14ac:dyDescent="0.2">
      <c r="A9" s="3">
        <v>7</v>
      </c>
      <c r="B9" s="4" t="str">
        <f>IF([1]登録簿!B9="","",[1]登録簿!B9)</f>
        <v>丹沢　未希</v>
      </c>
      <c r="C9" s="5" t="str">
        <f>IF([1]登録簿!F9="","",[1]登録簿!F9)</f>
        <v>ＡＫＭ　ＫＥＮＮＥＬ</v>
      </c>
      <c r="D9" s="6" t="str">
        <f>IF([1]登録簿!H9="","",[1]登録簿!H9)</f>
        <v>西八代郡市川三郷町市川大門１０５８-１</v>
      </c>
      <c r="E9" s="7" t="str">
        <f>IF([1]登録簿!K9="","",[1]登録簿!K9)</f>
        <v>犬（１０）</v>
      </c>
      <c r="F9" s="8">
        <f>IF([1]登録簿!M9="","",[1]登録簿!M9)</f>
        <v>4181024</v>
      </c>
      <c r="G9" s="9">
        <f>IF([1]登録簿!L9="","",[1]登録簿!L9)</f>
        <v>43462</v>
      </c>
      <c r="H9" s="9">
        <f>IF('[1]一覧（ランク）'!J9="","",'[1]一覧（ランク）'!J9)</f>
        <v>47114</v>
      </c>
      <c r="I9" s="8" t="str">
        <f>IF([1]登録簿!O9="","",[1]登録簿!O9)</f>
        <v>保管</v>
      </c>
    </row>
    <row r="10" spans="1:9" ht="35.1" customHeight="1" x14ac:dyDescent="0.2">
      <c r="A10" s="3">
        <v>8</v>
      </c>
      <c r="B10" s="4" t="str">
        <f>IF([1]登録簿!B10="","",[1]登録簿!B10)</f>
        <v>丹沢　未希</v>
      </c>
      <c r="C10" s="5" t="str">
        <f>IF([1]登録簿!F10="","",[1]登録簿!F10)</f>
        <v>ＡＫＭ　ＫＥＮＮＥＬ</v>
      </c>
      <c r="D10" s="6" t="str">
        <f>IF([1]登録簿!H10="","",[1]登録簿!H10)</f>
        <v>西八代郡市川三郷町市川大門１０５８-１</v>
      </c>
      <c r="E10" s="7" t="str">
        <f>IF([1]登録簿!K10="","",[1]登録簿!K10)</f>
        <v>犬（１０）</v>
      </c>
      <c r="F10" s="8">
        <f>IF([1]登録簿!M10="","",[1]登録簿!M10)</f>
        <v>4231001</v>
      </c>
      <c r="G10" s="9">
        <f>IF([1]登録簿!L10="","",[1]登録簿!L10)</f>
        <v>45288</v>
      </c>
      <c r="H10" s="9">
        <f>IF('[1]一覧（ランク）'!J10="","",'[1]一覧（ランク）'!J10)</f>
        <v>47114</v>
      </c>
      <c r="I10" s="8" t="str">
        <f>IF([1]登録簿!O10="","",[1]登録簿!O10)</f>
        <v>訓練</v>
      </c>
    </row>
    <row r="11" spans="1:9" ht="35.1" customHeight="1" x14ac:dyDescent="0.2">
      <c r="A11" s="3">
        <v>9</v>
      </c>
      <c r="B11" s="4" t="str">
        <f>IF([1]登録簿!B11="","",[1]登録簿!B11)</f>
        <v>株式会社SaLaDa</v>
      </c>
      <c r="C11" s="5" t="str">
        <f>IF([1]登録簿!F11="","",[1]登録簿!F11)</f>
        <v>マイピッグファーム</v>
      </c>
      <c r="D11" s="6" t="str">
        <f>IF([1]登録簿!H11="","",[1]登録簿!H11)</f>
        <v>南巨摩郡富士川町小室５８８９－７３</v>
      </c>
      <c r="E11" s="7" t="str">
        <f>IF([1]登録簿!K11="","",[1]登録簿!K11)</f>
        <v>マイクロブタ（１９６）</v>
      </c>
      <c r="F11" s="8">
        <f>IF([1]登録簿!M11="","",[1]登録簿!M11)</f>
        <v>4191025</v>
      </c>
      <c r="G11" s="9">
        <f>IF([1]登録簿!L11="","",[1]登録簿!L11)</f>
        <v>43476</v>
      </c>
      <c r="H11" s="9">
        <f>IF('[1]一覧（ランク）'!J11="","",'[1]一覧（ランク）'!J11)</f>
        <v>47128</v>
      </c>
      <c r="I11" s="8" t="str">
        <f>IF([1]登録簿!O11="","",[1]登録簿!O11)</f>
        <v>販売</v>
      </c>
    </row>
    <row r="12" spans="1:9" ht="35.1" customHeight="1" x14ac:dyDescent="0.2">
      <c r="A12" s="3">
        <v>10</v>
      </c>
      <c r="B12" s="4" t="str">
        <f>IF([1]登録簿!B12="","",[1]登録簿!B12)</f>
        <v>一瀬　明徳</v>
      </c>
      <c r="C12" s="5" t="str">
        <f>IF([1]登録簿!F12="","",[1]登録簿!F12)</f>
        <v>一瀬鳩舎</v>
      </c>
      <c r="D12" s="6" t="str">
        <f>IF([1]登録簿!H12="","",[1]登録簿!H12)</f>
        <v>西八代郡市川三郷町市川大門5173-2</v>
      </c>
      <c r="E12" s="7" t="str">
        <f>IF([1]登録簿!K12="","",[1]登録簿!K12)</f>
        <v>鳩（２００）</v>
      </c>
      <c r="F12" s="8">
        <f>IF([1]登録簿!M12="","",[1]登録簿!M12)</f>
        <v>4211001</v>
      </c>
      <c r="G12" s="9">
        <f>IF([1]登録簿!L12="","",[1]登録簿!L12)</f>
        <v>44389</v>
      </c>
      <c r="H12" s="9">
        <f>IF('[1]一覧（ランク）'!J12="","",'[1]一覧（ランク）'!J12)</f>
        <v>46214</v>
      </c>
      <c r="I12" s="8" t="str">
        <f>IF([1]登録簿!O12="","",[1]登録簿!O12)</f>
        <v>販売</v>
      </c>
    </row>
    <row r="13" spans="1:9" ht="35.1" customHeight="1" x14ac:dyDescent="0.2">
      <c r="A13" s="3">
        <v>11</v>
      </c>
      <c r="B13" s="4" t="str">
        <f>IF([1]登録簿!B13="","",[1]登録簿!B13)</f>
        <v>石原　千秀</v>
      </c>
      <c r="C13" s="5" t="str">
        <f>IF([1]登録簿!F13="","",[1]登録簿!F13)</f>
        <v>山保園</v>
      </c>
      <c r="D13" s="6" t="str">
        <f>IF([1]登録簿!H13="","",[1]登録簿!H13)</f>
        <v>西八代郡市川三郷町山保4891</v>
      </c>
      <c r="E13" s="7" t="str">
        <f>IF([1]登録簿!K13="","",[1]登録簿!K13)</f>
        <v>犬（１０）、猫（１０）</v>
      </c>
      <c r="F13" s="8">
        <f>IF([1]登録簿!M13="","",[1]登録簿!M13)</f>
        <v>4221001</v>
      </c>
      <c r="G13" s="9">
        <f>IF([1]登録簿!L13="","",[1]登録簿!L13)</f>
        <v>44652</v>
      </c>
      <c r="H13" s="9">
        <f>IF('[1]一覧（ランク）'!J13="","",'[1]一覧（ランク）'!J13)</f>
        <v>46477</v>
      </c>
      <c r="I13" s="8" t="str">
        <f>IF([1]登録簿!O13="","",[1]登録簿!O13)</f>
        <v>販売</v>
      </c>
    </row>
    <row r="14" spans="1:9" ht="35.1" customHeight="1" x14ac:dyDescent="0.2">
      <c r="A14" s="3">
        <v>12</v>
      </c>
      <c r="B14" s="4" t="str">
        <f>IF([1]登録簿!B14="","",[1]登録簿!B14)</f>
        <v>鈴木　麻里奈</v>
      </c>
      <c r="C14" s="6" t="str">
        <f>IF([1]登録簿!F14="","",[1]登録簿!F14)</f>
        <v>Dog salon Hau’oli</v>
      </c>
      <c r="D14" s="6" t="str">
        <f>IF([1]登録簿!H14="","",[1]登録簿!H14)</f>
        <v>南巨摩郡南部町南部9030-21</v>
      </c>
      <c r="E14" s="7" t="str">
        <f>IF([1]登録簿!K14="","",[1]登録簿!K14)</f>
        <v>犬（４）</v>
      </c>
      <c r="F14" s="8">
        <f>IF([1]登録簿!M14="","",[1]登録簿!M14)</f>
        <v>4241001</v>
      </c>
      <c r="G14" s="9">
        <v>45341</v>
      </c>
      <c r="H14" s="9">
        <v>47167</v>
      </c>
      <c r="I14" s="8" t="str">
        <f>IF([1]登録簿!O14="","",[1]登録簿!O14)</f>
        <v>保管</v>
      </c>
    </row>
    <row r="15" spans="1:9" ht="35.1" customHeight="1" x14ac:dyDescent="0.2">
      <c r="A15" s="3">
        <v>13</v>
      </c>
      <c r="B15" s="4" t="str">
        <f>IF([1]登録簿!B15="","",[1]登録簿!B15)</f>
        <v>長田　香苗</v>
      </c>
      <c r="C15" s="6" t="str">
        <f>IF([1]登録簿!F15="","",[1]登録簿!F15)</f>
        <v>ほたるハウス</v>
      </c>
      <c r="D15" s="6" t="str">
        <f>IF([1]登録簿!H15="","",[1]登録簿!H15)</f>
        <v>南巨摩郡南部町万沢3281-1</v>
      </c>
      <c r="E15" s="7" t="str">
        <f>IF([1]登録簿!K15="","",[1]登録簿!K15)</f>
        <v>犬（３６）</v>
      </c>
      <c r="F15" s="8">
        <f>IF([1]登録簿!M15="","",[1]登録簿!M15)</f>
        <v>4241002</v>
      </c>
      <c r="G15" s="9">
        <f>IF([1]登録簿!L15="","",[1]登録簿!L15)</f>
        <v>45552</v>
      </c>
      <c r="H15" s="9">
        <v>47377</v>
      </c>
      <c r="I15" s="8" t="str">
        <f>IF([1]登録簿!O15="","",[1]登録簿!O15)</f>
        <v>販売</v>
      </c>
    </row>
    <row r="16" spans="1:9" ht="35.1" customHeight="1" x14ac:dyDescent="0.2">
      <c r="A16" s="3">
        <v>14</v>
      </c>
      <c r="B16" s="11" t="str">
        <f>IF([1]登録簿!B16="","",[1]登録簿!B16)</f>
        <v>長田　香苗</v>
      </c>
      <c r="C16" s="6" t="str">
        <f>IF([1]登録簿!F16="","",[1]登録簿!F16)</f>
        <v>ほたるハウス</v>
      </c>
      <c r="D16" s="6" t="str">
        <f>IF([1]登録簿!H16="","",[1]登録簿!H16)</f>
        <v>南巨摩郡南部町万沢3281-1</v>
      </c>
      <c r="E16" s="7" t="str">
        <f>IF([1]登録簿!K16="","",[1]登録簿!K16)</f>
        <v>犬（１０）、猫（２）</v>
      </c>
      <c r="F16" s="8">
        <f>IF([1]登録簿!M16="","",[1]登録簿!M16)</f>
        <v>4241003</v>
      </c>
      <c r="G16" s="9">
        <f>IF([1]登録簿!L16="","",[1]登録簿!L16)</f>
        <v>45552</v>
      </c>
      <c r="H16" s="9">
        <v>47377</v>
      </c>
      <c r="I16" s="8" t="str">
        <f>IF([1]登録簿!O16="","",[1]登録簿!O16)</f>
        <v>保管</v>
      </c>
    </row>
    <row r="17" spans="1:9" ht="35.1" customHeight="1" x14ac:dyDescent="0.2">
      <c r="A17" s="3"/>
      <c r="B17" s="4" t="str">
        <f>IF([1]登録簿!B17="","",[1]登録簿!B17)</f>
        <v/>
      </c>
      <c r="C17" s="6" t="str">
        <f>IF([1]登録簿!F17="","",[1]登録簿!F17)</f>
        <v/>
      </c>
      <c r="D17" s="6" t="str">
        <f>IF([1]登録簿!H17="","",[1]登録簿!H17)</f>
        <v/>
      </c>
      <c r="E17" s="7" t="str">
        <f>IF([1]登録簿!K17="","",[1]登録簿!K17)</f>
        <v/>
      </c>
      <c r="F17" s="8" t="str">
        <f>IF([1]登録簿!M17="","",[1]登録簿!M17)</f>
        <v/>
      </c>
      <c r="G17" s="9" t="str">
        <f>IF([1]登録簿!L17="","",[1]登録簿!L17)</f>
        <v/>
      </c>
      <c r="H17" s="9" t="str">
        <f>IF('[1]一覧（ランク）'!J17="","",'[1]一覧（ランク）'!J17)</f>
        <v/>
      </c>
      <c r="I17" s="10" t="str">
        <f>IF([1]登録簿!O17="","",[1]登録簿!O17)</f>
        <v/>
      </c>
    </row>
    <row r="18" spans="1:9" ht="35.1" customHeight="1" x14ac:dyDescent="0.2">
      <c r="A18" s="3"/>
      <c r="B18" s="4" t="str">
        <f>IF([1]登録簿!B18="","",[1]登録簿!B18)</f>
        <v/>
      </c>
      <c r="C18" s="6" t="str">
        <f>IF([1]登録簿!F18="","",[1]登録簿!F18)</f>
        <v/>
      </c>
      <c r="D18" s="6" t="str">
        <f>IF([1]登録簿!H18="","",[1]登録簿!H18)</f>
        <v/>
      </c>
      <c r="E18" s="7" t="str">
        <f>IF([1]登録簿!K18="","",[1]登録簿!K18)</f>
        <v/>
      </c>
      <c r="F18" s="8" t="str">
        <f>IF([1]登録簿!M18="","",[1]登録簿!M18)</f>
        <v/>
      </c>
      <c r="G18" s="9" t="str">
        <f>IF([1]登録簿!L18="","",[1]登録簿!L18)</f>
        <v/>
      </c>
      <c r="H18" s="9" t="str">
        <f>IF('[1]一覧（ランク）'!J18="","",'[1]一覧（ランク）'!J18)</f>
        <v/>
      </c>
      <c r="I18" s="10" t="str">
        <f>IF([1]登録簿!O18="","",[1]登録簿!O18)</f>
        <v/>
      </c>
    </row>
    <row r="19" spans="1:9" ht="35.1" customHeight="1" x14ac:dyDescent="0.2">
      <c r="A19" s="3"/>
      <c r="B19" s="4" t="str">
        <f>IF([1]登録簿!B19="","",[1]登録簿!B19)</f>
        <v/>
      </c>
      <c r="C19" s="6" t="str">
        <f>IF([1]登録簿!F19="","",[1]登録簿!F19)</f>
        <v/>
      </c>
      <c r="D19" s="6" t="str">
        <f>IF([1]登録簿!H19="","",[1]登録簿!H19)</f>
        <v/>
      </c>
      <c r="E19" s="7" t="str">
        <f>IF([1]登録簿!K19="","",[1]登録簿!K19)</f>
        <v/>
      </c>
      <c r="F19" s="8" t="str">
        <f>IF([1]登録簿!M19="","",[1]登録簿!M19)</f>
        <v/>
      </c>
      <c r="G19" s="9" t="str">
        <f>IF([1]登録簿!L19="","",[1]登録簿!L19)</f>
        <v/>
      </c>
      <c r="H19" s="9" t="str">
        <f>IF('[1]一覧（ランク）'!J19="","",'[1]一覧（ランク）'!J19)</f>
        <v/>
      </c>
      <c r="I19" s="10" t="str">
        <f>IF([1]登録簿!O19="","",[1]登録簿!O19)</f>
        <v/>
      </c>
    </row>
    <row r="20" spans="1:9" ht="35.1" customHeight="1" x14ac:dyDescent="0.2">
      <c r="A20" s="3"/>
      <c r="B20" s="4" t="str">
        <f>IF([1]登録簿!B20="","",[1]登録簿!B20)</f>
        <v/>
      </c>
      <c r="C20" s="6" t="str">
        <f>IF([1]登録簿!F20="","",[1]登録簿!F20)</f>
        <v/>
      </c>
      <c r="D20" s="6" t="str">
        <f>IF([1]登録簿!H20="","",[1]登録簿!H20)</f>
        <v/>
      </c>
      <c r="E20" s="7" t="str">
        <f>IF([1]登録簿!K20="","",[1]登録簿!K20)</f>
        <v/>
      </c>
      <c r="F20" s="8" t="str">
        <f>IF([1]登録簿!M20="","",[1]登録簿!M20)</f>
        <v/>
      </c>
      <c r="G20" s="9" t="str">
        <f>IF([1]登録簿!L20="","",[1]登録簿!L20)</f>
        <v/>
      </c>
      <c r="H20" s="9" t="str">
        <f>IF('[1]一覧（ランク）'!J20="","",'[1]一覧（ランク）'!J20)</f>
        <v/>
      </c>
      <c r="I20" s="10" t="str">
        <f>IF([1]登録簿!O20="","",[1]登録簿!O20)</f>
        <v/>
      </c>
    </row>
    <row r="21" spans="1:9" ht="35.1" customHeight="1" x14ac:dyDescent="0.2">
      <c r="A21" s="3"/>
      <c r="B21" s="4" t="str">
        <f>IF([1]登録簿!B21="","",[1]登録簿!B21)</f>
        <v/>
      </c>
      <c r="C21" s="6" t="str">
        <f>IF([1]登録簿!F21="","",[1]登録簿!F21)</f>
        <v/>
      </c>
      <c r="D21" s="6" t="str">
        <f>IF([1]登録簿!H21="","",[1]登録簿!H21)</f>
        <v/>
      </c>
      <c r="E21" s="7" t="str">
        <f>IF([1]登録簿!K21="","",[1]登録簿!K21)</f>
        <v/>
      </c>
      <c r="F21" s="8" t="str">
        <f>IF([1]登録簿!M21="","",[1]登録簿!M21)</f>
        <v/>
      </c>
      <c r="G21" s="9" t="str">
        <f>IF([1]登録簿!L21="","",[1]登録簿!L21)</f>
        <v/>
      </c>
      <c r="H21" s="9" t="str">
        <f>IF('[1]一覧（ランク）'!J21="","",'[1]一覧（ランク）'!J21)</f>
        <v/>
      </c>
      <c r="I21" s="10" t="str">
        <f>IF([1]登録簿!O21="","",[1]登録簿!O21)</f>
        <v/>
      </c>
    </row>
    <row r="22" spans="1:9" ht="35.1" customHeight="1" x14ac:dyDescent="0.2">
      <c r="A22" s="3"/>
      <c r="B22" s="4" t="str">
        <f>IF([1]登録簿!B22="","",[1]登録簿!B22)</f>
        <v/>
      </c>
      <c r="C22" s="6" t="str">
        <f>IF([1]登録簿!F22="","",[1]登録簿!F22)</f>
        <v/>
      </c>
      <c r="D22" s="6" t="str">
        <f>IF([1]登録簿!H22="","",[1]登録簿!H22)</f>
        <v/>
      </c>
      <c r="E22" s="7" t="str">
        <f>IF([1]登録簿!K22="","",[1]登録簿!K22)</f>
        <v/>
      </c>
      <c r="F22" s="8" t="str">
        <f>IF([1]登録簿!M22="","",[1]登録簿!M22)</f>
        <v/>
      </c>
      <c r="G22" s="9" t="str">
        <f>IF([1]登録簿!L22="","",[1]登録簿!L22)</f>
        <v/>
      </c>
      <c r="H22" s="9" t="str">
        <f>IF('[1]一覧（ランク）'!J22="","",'[1]一覧（ランク）'!J22)</f>
        <v/>
      </c>
      <c r="I22" s="10" t="str">
        <f>IF([1]登録簿!O22="","",[1]登録簿!O22)</f>
        <v/>
      </c>
    </row>
    <row r="23" spans="1:9" ht="35.1" customHeight="1" x14ac:dyDescent="0.2">
      <c r="A23" s="3"/>
      <c r="B23" s="11" t="str">
        <f>IF([1]登録簿!B23="","",[1]登録簿!B23)</f>
        <v/>
      </c>
      <c r="C23" s="6" t="str">
        <f>IF([1]登録簿!F23="","",[1]登録簿!F23)</f>
        <v/>
      </c>
      <c r="D23" s="6" t="str">
        <f>IF([1]登録簿!H23="","",[1]登録簿!H23)</f>
        <v/>
      </c>
      <c r="E23" s="7" t="str">
        <f>IF([1]登録簿!K23="","",[1]登録簿!K23)</f>
        <v/>
      </c>
      <c r="F23" s="8" t="str">
        <f>IF([1]登録簿!M23="","",[1]登録簿!M23)</f>
        <v/>
      </c>
      <c r="G23" s="9" t="str">
        <f>IF([1]登録簿!L23="","",[1]登録簿!L23)</f>
        <v/>
      </c>
      <c r="H23" s="9" t="str">
        <f>IF('[1]一覧（ランク）'!J23="","",'[1]一覧（ランク）'!J23)</f>
        <v/>
      </c>
      <c r="I23" s="10" t="str">
        <f>IF([1]登録簿!O23="","",[1]登録簿!O23)</f>
        <v/>
      </c>
    </row>
    <row r="24" spans="1:9" ht="35.1" customHeight="1" x14ac:dyDescent="0.2">
      <c r="A24" s="3"/>
      <c r="B24" s="4" t="str">
        <f>IF([1]登録簿!B24="","",[1]登録簿!B24)</f>
        <v/>
      </c>
      <c r="C24" s="6" t="str">
        <f>IF([1]登録簿!F24="","",[1]登録簿!F24)</f>
        <v/>
      </c>
      <c r="D24" s="6" t="str">
        <f>IF([1]登録簿!H24="","",[1]登録簿!H24)</f>
        <v/>
      </c>
      <c r="E24" s="7" t="str">
        <f>IF([1]登録簿!K24="","",[1]登録簿!K24)</f>
        <v/>
      </c>
      <c r="F24" s="8" t="str">
        <f>IF([1]登録簿!M24="","",[1]登録簿!M24)</f>
        <v/>
      </c>
      <c r="G24" s="9" t="str">
        <f>IF([1]登録簿!L24="","",[1]登録簿!L24)</f>
        <v/>
      </c>
      <c r="H24" s="9" t="str">
        <f>IF('[1]一覧（ランク）'!J24="","",'[1]一覧（ランク）'!J24)</f>
        <v/>
      </c>
      <c r="I24" s="10" t="str">
        <f>IF([1]登録簿!O24="","",[1]登録簿!O24)</f>
        <v/>
      </c>
    </row>
    <row r="25" spans="1:9" ht="35.1" customHeight="1" x14ac:dyDescent="0.2">
      <c r="A25" s="3"/>
      <c r="B25" s="4" t="str">
        <f>IF([1]登録簿!B25="","",[1]登録簿!B25)</f>
        <v/>
      </c>
      <c r="C25" s="6" t="str">
        <f>IF([1]登録簿!F25="","",[1]登録簿!F25)</f>
        <v/>
      </c>
      <c r="D25" s="6" t="str">
        <f>IF([1]登録簿!H25="","",[1]登録簿!H25)</f>
        <v/>
      </c>
      <c r="E25" s="7" t="str">
        <f>IF([1]登録簿!K25="","",[1]登録簿!K25)</f>
        <v/>
      </c>
      <c r="F25" s="8" t="str">
        <f>IF([1]登録簿!M25="","",[1]登録簿!M25)</f>
        <v/>
      </c>
      <c r="G25" s="9" t="str">
        <f>IF([1]登録簿!L25="","",[1]登録簿!L25)</f>
        <v/>
      </c>
      <c r="H25" s="9" t="str">
        <f>IF('[1]一覧（ランク）'!J25="","",'[1]一覧（ランク）'!J25)</f>
        <v/>
      </c>
      <c r="I25" s="10" t="str">
        <f>IF([1]登録簿!O25="","",[1]登録簿!O25)</f>
        <v/>
      </c>
    </row>
    <row r="26" spans="1:9" ht="35.1" customHeight="1" x14ac:dyDescent="0.2">
      <c r="A26" s="3"/>
      <c r="B26" s="4" t="str">
        <f>IF([1]登録簿!B26="","",[1]登録簿!B26)</f>
        <v/>
      </c>
      <c r="C26" s="6" t="str">
        <f>IF([1]登録簿!F26="","",[1]登録簿!F26)</f>
        <v/>
      </c>
      <c r="D26" s="6" t="str">
        <f>IF([1]登録簿!H26="","",[1]登録簿!H26)</f>
        <v/>
      </c>
      <c r="E26" s="7" t="str">
        <f>IF([1]登録簿!K26="","",[1]登録簿!K26)</f>
        <v/>
      </c>
      <c r="F26" s="8" t="str">
        <f>IF([1]登録簿!M26="","",[1]登録簿!M26)</f>
        <v/>
      </c>
      <c r="G26" s="9" t="str">
        <f>IF([1]登録簿!L26="","",[1]登録簿!L26)</f>
        <v/>
      </c>
      <c r="H26" s="9" t="str">
        <f>IF('[1]一覧（ランク）'!J26="","",'[1]一覧（ランク）'!J26)</f>
        <v/>
      </c>
      <c r="I26" s="10" t="str">
        <f>IF([1]登録簿!O26="","",[1]登録簿!O26)</f>
        <v/>
      </c>
    </row>
    <row r="27" spans="1:9" ht="35.1" customHeight="1" x14ac:dyDescent="0.2">
      <c r="A27" s="3"/>
      <c r="B27" s="4" t="str">
        <f>IF([1]登録簿!B27="","",[1]登録簿!B27)</f>
        <v/>
      </c>
      <c r="C27" s="6" t="str">
        <f>IF([1]登録簿!F27="","",[1]登録簿!F27)</f>
        <v/>
      </c>
      <c r="D27" s="6" t="str">
        <f>IF([1]登録簿!H27="","",[1]登録簿!H27)</f>
        <v/>
      </c>
      <c r="E27" s="7" t="str">
        <f>IF([1]登録簿!K27="","",[1]登録簿!K27)</f>
        <v/>
      </c>
      <c r="F27" s="8" t="str">
        <f>IF([1]登録簿!M27="","",[1]登録簿!M27)</f>
        <v/>
      </c>
      <c r="G27" s="9" t="str">
        <f>IF([1]登録簿!L27="","",[1]登録簿!L27)</f>
        <v/>
      </c>
      <c r="H27" s="9" t="str">
        <f>IF('[1]一覧（ランク）'!J27="","",'[1]一覧（ランク）'!J27)</f>
        <v/>
      </c>
      <c r="I27" s="10" t="str">
        <f>IF([1]登録簿!O27="","",[1]登録簿!O27)</f>
        <v/>
      </c>
    </row>
    <row r="28" spans="1:9" ht="35.1" customHeight="1" x14ac:dyDescent="0.2">
      <c r="A28" s="3"/>
      <c r="B28" s="4" t="str">
        <f>IF([1]登録簿!B28="","",[1]登録簿!B28)</f>
        <v/>
      </c>
      <c r="C28" s="6" t="str">
        <f>IF([1]登録簿!F28="","",[1]登録簿!F28)</f>
        <v/>
      </c>
      <c r="D28" s="6" t="str">
        <f>IF([1]登録簿!H28="","",[1]登録簿!H28)</f>
        <v/>
      </c>
      <c r="E28" s="7" t="str">
        <f>IF([1]登録簿!K28="","",[1]登録簿!K28)</f>
        <v/>
      </c>
      <c r="F28" s="8" t="str">
        <f>IF([1]登録簿!M28="","",[1]登録簿!M28)</f>
        <v/>
      </c>
      <c r="G28" s="9" t="str">
        <f>IF([1]登録簿!L28="","",[1]登録簿!L28)</f>
        <v/>
      </c>
      <c r="H28" s="9" t="str">
        <f>IF('[1]一覧（ランク）'!J28="","",'[1]一覧（ランク）'!J28)</f>
        <v/>
      </c>
      <c r="I28" s="10" t="str">
        <f>IF([1]登録簿!O28="","",[1]登録簿!O28)</f>
        <v/>
      </c>
    </row>
    <row r="29" spans="1:9" ht="35.1" customHeight="1" x14ac:dyDescent="0.2">
      <c r="A29" s="3"/>
      <c r="B29" s="4" t="str">
        <f>IF([1]登録簿!B29="","",[1]登録簿!B29)</f>
        <v/>
      </c>
      <c r="C29" s="6" t="str">
        <f>IF([1]登録簿!F29="","",[1]登録簿!F29)</f>
        <v/>
      </c>
      <c r="D29" s="6" t="str">
        <f>IF([1]登録簿!H29="","",[1]登録簿!H29)</f>
        <v/>
      </c>
      <c r="E29" s="7" t="str">
        <f>IF([1]登録簿!K29="","",[1]登録簿!K29)</f>
        <v/>
      </c>
      <c r="F29" s="8" t="str">
        <f>IF([1]登録簿!M29="","",[1]登録簿!M29)</f>
        <v/>
      </c>
      <c r="G29" s="9" t="str">
        <f>IF([1]登録簿!L29="","",[1]登録簿!L29)</f>
        <v/>
      </c>
      <c r="H29" s="9" t="str">
        <f>IF('[1]一覧（ランク）'!J29="","",'[1]一覧（ランク）'!J29)</f>
        <v/>
      </c>
      <c r="I29" s="10" t="str">
        <f>IF([1]登録簿!O29="","",[1]登録簿!O29)</f>
        <v/>
      </c>
    </row>
    <row r="30" spans="1:9" ht="35.1" customHeight="1" x14ac:dyDescent="0.2">
      <c r="A30" s="3"/>
      <c r="B30" s="4" t="str">
        <f>IF([1]登録簿!B30="","",[1]登録簿!B30)</f>
        <v/>
      </c>
      <c r="C30" s="6" t="str">
        <f>IF([1]登録簿!F30="","",[1]登録簿!F30)</f>
        <v/>
      </c>
      <c r="D30" s="6" t="str">
        <f>IF([1]登録簿!H30="","",[1]登録簿!H30)</f>
        <v/>
      </c>
      <c r="E30" s="7" t="str">
        <f>IF([1]登録簿!K30="","",[1]登録簿!K30)</f>
        <v/>
      </c>
      <c r="F30" s="8" t="str">
        <f>IF([1]登録簿!M30="","",[1]登録簿!M30)</f>
        <v/>
      </c>
      <c r="G30" s="9" t="str">
        <f>IF([1]登録簿!L30="","",[1]登録簿!L30)</f>
        <v/>
      </c>
      <c r="H30" s="9" t="str">
        <f>IF('[1]一覧（ランク）'!J30="","",'[1]一覧（ランク）'!J30)</f>
        <v/>
      </c>
      <c r="I30" s="10" t="str">
        <f>IF([1]登録簿!O30="","",[1]登録簿!O30)</f>
        <v/>
      </c>
    </row>
    <row r="31" spans="1:9" ht="35.1" customHeight="1" x14ac:dyDescent="0.2">
      <c r="A31" s="3"/>
      <c r="B31" s="4" t="str">
        <f>IF([1]登録簿!B31="","",[1]登録簿!B31)</f>
        <v/>
      </c>
      <c r="C31" s="6" t="str">
        <f>IF([1]登録簿!F31="","",[1]登録簿!F31)</f>
        <v/>
      </c>
      <c r="D31" s="6" t="str">
        <f>IF([1]登録簿!H31="","",[1]登録簿!H31)</f>
        <v/>
      </c>
      <c r="E31" s="7" t="str">
        <f>IF([1]登録簿!K31="","",[1]登録簿!K31)</f>
        <v/>
      </c>
      <c r="F31" s="8" t="str">
        <f>IF([1]登録簿!M31="","",[1]登録簿!M31)</f>
        <v/>
      </c>
      <c r="G31" s="9" t="str">
        <f>IF([1]登録簿!L31="","",[1]登録簿!L31)</f>
        <v/>
      </c>
      <c r="H31" s="9" t="str">
        <f>IF('[1]一覧（ランク）'!J31="","",'[1]一覧（ランク）'!J31)</f>
        <v/>
      </c>
      <c r="I31" s="10" t="str">
        <f>IF([1]登録簿!O31="","",[1]登録簿!O31)</f>
        <v/>
      </c>
    </row>
    <row r="32" spans="1:9" ht="35.1" customHeight="1" x14ac:dyDescent="0.2">
      <c r="A32" s="3"/>
      <c r="B32" s="4" t="str">
        <f>IF([1]登録簿!B32="","",[1]登録簿!B32)</f>
        <v/>
      </c>
      <c r="C32" s="6" t="str">
        <f>IF([1]登録簿!F32="","",[1]登録簿!F32)</f>
        <v/>
      </c>
      <c r="D32" s="6" t="str">
        <f>IF([1]登録簿!H32="","",[1]登録簿!H32)</f>
        <v/>
      </c>
      <c r="E32" s="7" t="str">
        <f>IF([1]登録簿!K32="","",[1]登録簿!K32)</f>
        <v/>
      </c>
      <c r="F32" s="8" t="str">
        <f>IF([1]登録簿!M32="","",[1]登録簿!M32)</f>
        <v/>
      </c>
      <c r="G32" s="9" t="str">
        <f>IF([1]登録簿!L32="","",[1]登録簿!L32)</f>
        <v/>
      </c>
      <c r="H32" s="9" t="str">
        <f>IF('[1]一覧（ランク）'!J32="","",'[1]一覧（ランク）'!J32)</f>
        <v/>
      </c>
      <c r="I32" s="10" t="str">
        <f>IF([1]登録簿!O32="","",[1]登録簿!O32)</f>
        <v/>
      </c>
    </row>
    <row r="33" spans="1:9" ht="35.1" customHeight="1" x14ac:dyDescent="0.2">
      <c r="A33" s="3"/>
      <c r="B33" s="4" t="str">
        <f>IF([1]登録簿!B33="","",[1]登録簿!B33)</f>
        <v/>
      </c>
      <c r="C33" s="6" t="str">
        <f>IF([1]登録簿!F33="","",[1]登録簿!F33)</f>
        <v/>
      </c>
      <c r="D33" s="6" t="str">
        <f>IF([1]登録簿!H33="","",[1]登録簿!H33)</f>
        <v/>
      </c>
      <c r="E33" s="7" t="str">
        <f>IF([1]登録簿!K33="","",[1]登録簿!K33)</f>
        <v/>
      </c>
      <c r="F33" s="8" t="str">
        <f>IF([1]登録簿!M33="","",[1]登録簿!M33)</f>
        <v/>
      </c>
      <c r="G33" s="9" t="str">
        <f>IF([1]登録簿!L33="","",[1]登録簿!L33)</f>
        <v/>
      </c>
      <c r="H33" s="9" t="str">
        <f>IF('[1]一覧（ランク）'!J33="","",'[1]一覧（ランク）'!J33)</f>
        <v/>
      </c>
      <c r="I33" s="10" t="str">
        <f>IF([1]登録簿!O33="","",[1]登録簿!O33)</f>
        <v/>
      </c>
    </row>
    <row r="34" spans="1:9" ht="35.1" customHeight="1" x14ac:dyDescent="0.2">
      <c r="A34" s="3"/>
      <c r="B34" s="4" t="str">
        <f>IF([1]登録簿!B34="","",[1]登録簿!B34)</f>
        <v/>
      </c>
      <c r="C34" s="6" t="str">
        <f>IF([1]登録簿!F34="","",[1]登録簿!F34)</f>
        <v/>
      </c>
      <c r="D34" s="6" t="str">
        <f>IF([1]登録簿!H34="","",[1]登録簿!H34)</f>
        <v/>
      </c>
      <c r="E34" s="7" t="str">
        <f>IF([1]登録簿!K34="","",[1]登録簿!K34)</f>
        <v/>
      </c>
      <c r="F34" s="8" t="str">
        <f>IF([1]登録簿!M34="","",[1]登録簿!M34)</f>
        <v/>
      </c>
      <c r="G34" s="9" t="str">
        <f>IF([1]登録簿!L34="","",[1]登録簿!L34)</f>
        <v/>
      </c>
      <c r="H34" s="9" t="str">
        <f>IF('[1]一覧（ランク）'!J34="","",'[1]一覧（ランク）'!J34)</f>
        <v/>
      </c>
      <c r="I34" s="10" t="str">
        <f>IF([1]登録簿!O34="","",[1]登録簿!O34)</f>
        <v/>
      </c>
    </row>
    <row r="35" spans="1:9" ht="35.1" customHeight="1" x14ac:dyDescent="0.2">
      <c r="A35" s="3"/>
      <c r="B35" s="4" t="str">
        <f>IF([1]登録簿!B35="","",[1]登録簿!B35)</f>
        <v/>
      </c>
      <c r="C35" s="6" t="str">
        <f>IF([1]登録簿!F35="","",[1]登録簿!F35)</f>
        <v/>
      </c>
      <c r="D35" s="6" t="str">
        <f>IF([1]登録簿!H35="","",[1]登録簿!H35)</f>
        <v/>
      </c>
      <c r="E35" s="7" t="str">
        <f>IF([1]登録簿!K35="","",[1]登録簿!K35)</f>
        <v/>
      </c>
      <c r="F35" s="8" t="str">
        <f>IF([1]登録簿!M35="","",[1]登録簿!M35)</f>
        <v/>
      </c>
      <c r="G35" s="9" t="str">
        <f>IF([1]登録簿!L35="","",[1]登録簿!L35)</f>
        <v/>
      </c>
      <c r="H35" s="9" t="str">
        <f>IF('[1]一覧（ランク）'!J35="","",'[1]一覧（ランク）'!J35)</f>
        <v/>
      </c>
      <c r="I35" s="10" t="str">
        <f>IF([1]登録簿!O35="","",[1]登録簿!O35)</f>
        <v/>
      </c>
    </row>
    <row r="36" spans="1:9" ht="35.1" customHeight="1" x14ac:dyDescent="0.2">
      <c r="A36" s="3"/>
      <c r="B36" s="4" t="str">
        <f>IF([1]登録簿!B36="","",[1]登録簿!B36)</f>
        <v/>
      </c>
      <c r="C36" s="6" t="str">
        <f>IF([1]登録簿!F36="","",[1]登録簿!F36)</f>
        <v/>
      </c>
      <c r="D36" s="6" t="str">
        <f>IF([1]登録簿!H36="","",[1]登録簿!H36)</f>
        <v/>
      </c>
      <c r="E36" s="7" t="str">
        <f>IF([1]登録簿!K36="","",[1]登録簿!K36)</f>
        <v/>
      </c>
      <c r="F36" s="8" t="str">
        <f>IF([1]登録簿!M36="","",[1]登録簿!M36)</f>
        <v/>
      </c>
      <c r="G36" s="9" t="str">
        <f>IF([1]登録簿!L36="","",[1]登録簿!L36)</f>
        <v/>
      </c>
      <c r="H36" s="9" t="str">
        <f>IF('[1]一覧（ランク）'!J36="","",'[1]一覧（ランク）'!J36)</f>
        <v/>
      </c>
      <c r="I36" s="10" t="str">
        <f>IF([1]登録簿!O36="","",[1]登録簿!O36)</f>
        <v/>
      </c>
    </row>
    <row r="37" spans="1:9" ht="35.1" customHeight="1" x14ac:dyDescent="0.2">
      <c r="A37" s="3"/>
      <c r="B37" s="4" t="str">
        <f>IF([1]登録簿!B37="","",[1]登録簿!B37)</f>
        <v/>
      </c>
      <c r="C37" s="6" t="str">
        <f>IF([1]登録簿!F37="","",[1]登録簿!F37)</f>
        <v/>
      </c>
      <c r="D37" s="6" t="str">
        <f>IF([1]登録簿!H37="","",[1]登録簿!H37)</f>
        <v/>
      </c>
      <c r="E37" s="7" t="str">
        <f>IF([1]登録簿!K37="","",[1]登録簿!K37)</f>
        <v/>
      </c>
      <c r="F37" s="8" t="str">
        <f>IF([1]登録簿!M37="","",[1]登録簿!M37)</f>
        <v/>
      </c>
      <c r="G37" s="9" t="str">
        <f>IF([1]登録簿!L37="","",[1]登録簿!L37)</f>
        <v/>
      </c>
      <c r="H37" s="9" t="str">
        <f>IF('[1]一覧（ランク）'!J37="","",'[1]一覧（ランク）'!J37)</f>
        <v/>
      </c>
      <c r="I37" s="10" t="str">
        <f>IF([1]登録簿!O37="","",[1]登録簿!O37)</f>
        <v/>
      </c>
    </row>
    <row r="38" spans="1:9" ht="35.1" customHeight="1" x14ac:dyDescent="0.2">
      <c r="A38" s="3"/>
      <c r="B38" s="11" t="str">
        <f>IF([1]登録簿!B38="","",[1]登録簿!B38)</f>
        <v/>
      </c>
      <c r="C38" s="6" t="str">
        <f>IF([1]登録簿!F38="","",[1]登録簿!F38)</f>
        <v/>
      </c>
      <c r="D38" s="6" t="str">
        <f>IF([1]登録簿!H38="","",[1]登録簿!H38)</f>
        <v/>
      </c>
      <c r="E38" s="7" t="str">
        <f>IF([1]登録簿!K38="","",[1]登録簿!K38)</f>
        <v/>
      </c>
      <c r="F38" s="8" t="str">
        <f>IF([1]登録簿!M38="","",[1]登録簿!M38)</f>
        <v/>
      </c>
      <c r="G38" s="9" t="str">
        <f>IF([1]登録簿!L38="","",[1]登録簿!L38)</f>
        <v/>
      </c>
      <c r="H38" s="9" t="str">
        <f>IF('[1]一覧（ランク）'!J38="","",'[1]一覧（ランク）'!J38)</f>
        <v/>
      </c>
      <c r="I38" s="10" t="str">
        <f>IF([1]登録簿!O38="","",[1]登録簿!O38)</f>
        <v/>
      </c>
    </row>
    <row r="39" spans="1:9" ht="35.1" customHeight="1" x14ac:dyDescent="0.2">
      <c r="A39" s="3"/>
      <c r="B39" s="4" t="str">
        <f>IF([1]登録簿!B39="","",[1]登録簿!B39)</f>
        <v/>
      </c>
      <c r="C39" s="6" t="str">
        <f>IF([1]登録簿!F39="","",[1]登録簿!F39)</f>
        <v/>
      </c>
      <c r="D39" s="6" t="str">
        <f>IF([1]登録簿!H39="","",[1]登録簿!H39)</f>
        <v/>
      </c>
      <c r="E39" s="7" t="str">
        <f>IF([1]登録簿!K39="","",[1]登録簿!K39)</f>
        <v/>
      </c>
      <c r="F39" s="8" t="str">
        <f>IF([1]登録簿!M39="","",[1]登録簿!M39)</f>
        <v/>
      </c>
      <c r="G39" s="9" t="str">
        <f>IF([1]登録簿!L39="","",[1]登録簿!L39)</f>
        <v/>
      </c>
      <c r="H39" s="9" t="str">
        <f>IF('[1]一覧（ランク）'!J39="","",'[1]一覧（ランク）'!J39)</f>
        <v/>
      </c>
      <c r="I39" s="10" t="str">
        <f>IF([1]登録簿!O39="","",[1]登録簿!O39)</f>
        <v/>
      </c>
    </row>
    <row r="40" spans="1:9" ht="35.1" customHeight="1" x14ac:dyDescent="0.2">
      <c r="A40" s="3"/>
      <c r="B40" s="4" t="str">
        <f>IF([1]登録簿!B40="","",[1]登録簿!B40)</f>
        <v/>
      </c>
      <c r="C40" s="6" t="str">
        <f>IF([1]登録簿!F40="","",[1]登録簿!F40)</f>
        <v/>
      </c>
      <c r="D40" s="6" t="str">
        <f>IF([1]登録簿!H40="","",[1]登録簿!H40)</f>
        <v/>
      </c>
      <c r="E40" s="7" t="str">
        <f>IF([1]登録簿!K40="","",[1]登録簿!K40)</f>
        <v/>
      </c>
      <c r="F40" s="8" t="str">
        <f>IF([1]登録簿!M40="","",[1]登録簿!M40)</f>
        <v/>
      </c>
      <c r="G40" s="9" t="str">
        <f>IF([1]登録簿!L40="","",[1]登録簿!L40)</f>
        <v/>
      </c>
      <c r="H40" s="9" t="str">
        <f>IF('[1]一覧（ランク）'!J40="","",'[1]一覧（ランク）'!J40)</f>
        <v/>
      </c>
      <c r="I40" s="10" t="str">
        <f>IF([1]登録簿!O40="","",[1]登録簿!O40)</f>
        <v/>
      </c>
    </row>
    <row r="41" spans="1:9" ht="35.1" customHeight="1" x14ac:dyDescent="0.2">
      <c r="A41" s="3"/>
      <c r="B41" s="4" t="str">
        <f>IF([1]登録簿!B41="","",[1]登録簿!B41)</f>
        <v/>
      </c>
      <c r="C41" s="6" t="str">
        <f>IF([1]登録簿!F41="","",[1]登録簿!F41)</f>
        <v/>
      </c>
      <c r="D41" s="6" t="str">
        <f>IF([1]登録簿!H41="","",[1]登録簿!H41)</f>
        <v/>
      </c>
      <c r="E41" s="7" t="str">
        <f>IF([1]登録簿!K41="","",[1]登録簿!K41)</f>
        <v/>
      </c>
      <c r="F41" s="8" t="str">
        <f>IF([1]登録簿!M41="","",[1]登録簿!M41)</f>
        <v/>
      </c>
      <c r="G41" s="9" t="str">
        <f>IF([1]登録簿!L41="","",[1]登録簿!L41)</f>
        <v/>
      </c>
      <c r="H41" s="9" t="str">
        <f>IF('[1]一覧（ランク）'!J41="","",'[1]一覧（ランク）'!J41)</f>
        <v/>
      </c>
      <c r="I41" s="10" t="str">
        <f>IF([1]登録簿!O41="","",[1]登録簿!O41)</f>
        <v/>
      </c>
    </row>
    <row r="42" spans="1:9" ht="35.1" customHeight="1" x14ac:dyDescent="0.2">
      <c r="A42" s="3"/>
      <c r="B42" s="4" t="str">
        <f>IF([1]登録簿!B42="","",[1]登録簿!B42)</f>
        <v/>
      </c>
      <c r="C42" s="6" t="str">
        <f>IF([1]登録簿!F42="","",[1]登録簿!F42)</f>
        <v/>
      </c>
      <c r="D42" s="6" t="str">
        <f>IF([1]登録簿!H42="","",[1]登録簿!H42)</f>
        <v/>
      </c>
      <c r="E42" s="7" t="str">
        <f>IF([1]登録簿!K42="","",[1]登録簿!K42)</f>
        <v/>
      </c>
      <c r="F42" s="8" t="str">
        <f>IF([1]登録簿!M42="","",[1]登録簿!M42)</f>
        <v/>
      </c>
      <c r="G42" s="9" t="str">
        <f>IF([1]登録簿!L42="","",[1]登録簿!L42)</f>
        <v/>
      </c>
      <c r="H42" s="9" t="str">
        <f>IF('[1]一覧（ランク）'!J42="","",'[1]一覧（ランク）'!J42)</f>
        <v/>
      </c>
      <c r="I42" s="10" t="str">
        <f>IF([1]登録簿!O42="","",[1]登録簿!O42)</f>
        <v/>
      </c>
    </row>
    <row r="43" spans="1:9" ht="35.1" customHeight="1" x14ac:dyDescent="0.2">
      <c r="A43" s="3"/>
      <c r="B43" s="4" t="str">
        <f>IF([1]登録簿!B43="","",[1]登録簿!B43)</f>
        <v/>
      </c>
      <c r="C43" s="6" t="str">
        <f>IF([1]登録簿!F43="","",[1]登録簿!F43)</f>
        <v/>
      </c>
      <c r="D43" s="6" t="str">
        <f>IF([1]登録簿!H43="","",[1]登録簿!H43)</f>
        <v/>
      </c>
      <c r="E43" s="7" t="str">
        <f>IF([1]登録簿!K43="","",[1]登録簿!K43)</f>
        <v/>
      </c>
      <c r="F43" s="8" t="str">
        <f>IF([1]登録簿!M43="","",[1]登録簿!M43)</f>
        <v/>
      </c>
      <c r="G43" s="9" t="str">
        <f>IF([1]登録簿!L43="","",[1]登録簿!L43)</f>
        <v/>
      </c>
      <c r="H43" s="9" t="str">
        <f>IF('[1]一覧（ランク）'!J43="","",'[1]一覧（ランク）'!J43)</f>
        <v/>
      </c>
      <c r="I43" s="10" t="str">
        <f>IF([1]登録簿!O43="","",[1]登録簿!O43)</f>
        <v/>
      </c>
    </row>
    <row r="44" spans="1:9" ht="35.1" customHeight="1" x14ac:dyDescent="0.2">
      <c r="A44" s="3"/>
      <c r="B44" s="4" t="str">
        <f>IF([1]登録簿!B44="","",[1]登録簿!B44)</f>
        <v/>
      </c>
      <c r="C44" s="6" t="str">
        <f>IF([1]登録簿!F44="","",[1]登録簿!F44)</f>
        <v/>
      </c>
      <c r="D44" s="6" t="str">
        <f>IF([1]登録簿!H44="","",[1]登録簿!H44)</f>
        <v/>
      </c>
      <c r="E44" s="7" t="str">
        <f>IF([1]登録簿!K44="","",[1]登録簿!K44)</f>
        <v/>
      </c>
      <c r="F44" s="8" t="str">
        <f>IF([1]登録簿!M44="","",[1]登録簿!M44)</f>
        <v/>
      </c>
      <c r="G44" s="9" t="str">
        <f>IF([1]登録簿!L44="","",[1]登録簿!L44)</f>
        <v/>
      </c>
      <c r="H44" s="9" t="str">
        <f>IF('[1]一覧（ランク）'!J44="","",'[1]一覧（ランク）'!J44)</f>
        <v/>
      </c>
      <c r="I44" s="10" t="str">
        <f>IF([1]登録簿!O44="","",[1]登録簿!O44)</f>
        <v/>
      </c>
    </row>
    <row r="45" spans="1:9" ht="35.1" customHeight="1" x14ac:dyDescent="0.2">
      <c r="A45" s="3"/>
      <c r="B45" s="11" t="str">
        <f>IF([1]登録簿!B45="","",[1]登録簿!B45)</f>
        <v/>
      </c>
      <c r="C45" s="6" t="str">
        <f>IF([1]登録簿!F45="","",[1]登録簿!F45)</f>
        <v/>
      </c>
      <c r="D45" s="6" t="str">
        <f>IF([1]登録簿!H45="","",[1]登録簿!H45)</f>
        <v/>
      </c>
      <c r="E45" s="7" t="str">
        <f>IF([1]登録簿!K45="","",[1]登録簿!K45)</f>
        <v/>
      </c>
      <c r="F45" s="8" t="str">
        <f>IF([1]登録簿!M45="","",[1]登録簿!M45)</f>
        <v/>
      </c>
      <c r="G45" s="9" t="str">
        <f>IF([1]登録簿!L45="","",[1]登録簿!L45)</f>
        <v/>
      </c>
      <c r="H45" s="9" t="str">
        <f>IF('[1]一覧（ランク）'!J45="","",'[1]一覧（ランク）'!J45)</f>
        <v/>
      </c>
      <c r="I45" s="10" t="str">
        <f>IF([1]登録簿!O45="","",[1]登録簿!O45)</f>
        <v/>
      </c>
    </row>
    <row r="46" spans="1:9" ht="35.1" customHeight="1" x14ac:dyDescent="0.2">
      <c r="A46" s="3"/>
    </row>
    <row r="47" spans="1:9" ht="16.2" x14ac:dyDescent="0.2">
      <c r="A47" s="3"/>
    </row>
    <row r="48" spans="1:9" ht="16.2" x14ac:dyDescent="0.2">
      <c r="A48" s="3"/>
    </row>
    <row r="49" spans="1:1" ht="16.2" x14ac:dyDescent="0.2">
      <c r="A49" s="3"/>
    </row>
  </sheetData>
  <mergeCells count="8">
    <mergeCell ref="H1:H2"/>
    <mergeCell ref="I1:I2"/>
    <mergeCell ref="A1:A2"/>
    <mergeCell ref="B1:B2"/>
    <mergeCell ref="C1:D1"/>
    <mergeCell ref="E1:E2"/>
    <mergeCell ref="F1:F2"/>
    <mergeCell ref="G1:G2"/>
  </mergeCells>
  <phoneticPr fontId="2"/>
  <pageMargins left="0.19685039370078741" right="0.19685039370078741" top="0.94488188976377963" bottom="0.74803149606299213" header="0.23622047244094491" footer="0.23622047244094491"/>
  <pageSetup paperSize="9" scale="88" fitToHeight="0" orientation="landscape" r:id="rId1"/>
  <headerFooter alignWithMargins="0">
    <oddHeader>&amp;L参考様式２１（法第１１条第１項関係）&amp;C
&amp;"ＭＳ Ｐゴシック,太字"&amp;18第一種動物取扱業者一覧　H28.月末現在</oddHeader>
  </headerFooter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HP用登録簿 </vt:lpstr>
      <vt:lpstr>'HP用登録簿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2024-10-01T06:09:57Z</dcterms:created>
  <dcterms:modified xsi:type="dcterms:W3CDTF">2024-10-01T06:37:36Z</dcterms:modified>
</cp:coreProperties>
</file>