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<sst xmlns="http://schemas.openxmlformats.org/spreadsheetml/2006/main" count="268" uniqueCount="61">
  <si>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</si>
  <si>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</si>
  <si>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</si>
  <si>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</si>
  <si>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</si>
  <si>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</si>
  <si>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</si>
  <si>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</si>
  <si>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</si>
  <si>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東山梨郡</t>
  </si>
  <si>
    <t>塩山市</t>
  </si>
  <si>
    <t>山梨市</t>
  </si>
  <si>
    <t>東八代郡</t>
  </si>
  <si>
    <t>西八代郡</t>
  </si>
  <si>
    <t>南巨摩郡</t>
  </si>
  <si>
    <t>中巨摩郡</t>
  </si>
  <si>
    <t>甲府市</t>
  </si>
  <si>
    <t>北巨摩郡</t>
  </si>
  <si>
    <t>韮崎市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</si>
  <si>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</si>
  <si>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</si>
  <si>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</si>
  <si>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</si>
  <si>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</si>
  <si>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</si>
  <si>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</si>
  <si>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</si>
  <si>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公</t>
  </si>
  <si>
    <t>峡　　　東</t>
  </si>
  <si>
    <t>教育事務所</t>
  </si>
  <si>
    <t>峡　　　南</t>
  </si>
  <si>
    <t>峡　　　中</t>
  </si>
  <si>
    <t>峡　　　北</t>
  </si>
  <si>
    <t>富士北麓・東部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</si>
  <si>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</si>
  <si>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</si>
  <si>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</si>
  <si>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</si>
  <si>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</si>
  <si>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</si>
  <si>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</si>
  <si>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</si>
  <si>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</si>
  <si>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</si>
  <si>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</si>
  <si>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</si>
  <si>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</si>
  <si>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盲・ろう・養護学校</t>
  </si>
  <si>
    <t>計</t>
  </si>
  <si>
    <t>－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</si>
  <si>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</si>
  <si>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</si>
  <si>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</si>
  <si>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</si>
  <si>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</si>
  <si>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</si>
  <si>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－</t>
  </si>
  <si>
    <t>北杜市</t>
  </si>
  <si>
    <t>上野原市</t>
  </si>
  <si>
    <t>-</t>
  </si>
  <si>
    <t>(平成１７年５月１日現在）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</si>
</sst>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distributed" textRotation="255" indent="3"/>
    </xf>
    <xf numFmtId="0" fontId="0" fillId="0" borderId="8" xfId="0" applyFill="1" applyBorder="1" applyAlignment="1">
      <alignment horizontal="center" vertical="distributed" textRotation="255" indent="3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9" xfId="0" applyFill="1" applyBorder="1" applyAlignment="1">
      <alignment horizontal="center" vertical="distributed" textRotation="255" indent="3"/>
    </xf>
    <xf numFmtId="0" fontId="0" fillId="0" borderId="6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10</xdr:row>
      <xdr:rowOff>104775</xdr:rowOff>
    </xdr:from>
    <xdr:to>
      <xdr:col>2</xdr:col>
      <xdr:colOff>1066800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71625" y="2619375"/>
          <a:ext cx="66675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17</xdr:row>
      <xdr:rowOff>123825</xdr:rowOff>
    </xdr:from>
    <xdr:to>
      <xdr:col>2</xdr:col>
      <xdr:colOff>1066800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4019550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6</xdr:row>
      <xdr:rowOff>114300</xdr:rowOff>
    </xdr:from>
    <xdr:to>
      <xdr:col>2</xdr:col>
      <xdr:colOff>1076325</xdr:colOff>
      <xdr:row>10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1619250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19</xdr:row>
      <xdr:rowOff>114300</xdr:rowOff>
    </xdr:from>
    <xdr:to>
      <xdr:col>2</xdr:col>
      <xdr:colOff>1047750</xdr:colOff>
      <xdr:row>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552575" y="4524375"/>
          <a:ext cx="666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22</xdr:row>
      <xdr:rowOff>238125</xdr:rowOff>
    </xdr:from>
    <xdr:to>
      <xdr:col>2</xdr:col>
      <xdr:colOff>1104900</xdr:colOff>
      <xdr:row>28</xdr:row>
      <xdr:rowOff>142875</xdr:rowOff>
    </xdr:to>
    <xdr:sp>
      <xdr:nvSpPr>
        <xdr:cNvPr id="5" name="AutoShape 5"/>
        <xdr:cNvSpPr>
          <a:spLocks/>
        </xdr:cNvSpPr>
      </xdr:nvSpPr>
      <xdr:spPr>
        <a:xfrm flipV="1">
          <a:off x="1552575" y="5353050"/>
          <a:ext cx="12382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200025</xdr:rowOff>
    </xdr:from>
    <xdr:to>
      <xdr:col>5</xdr:col>
      <xdr:colOff>85725</xdr:colOff>
      <xdr:row>16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952750" y="2714625"/>
          <a:ext cx="85725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66675</xdr:rowOff>
    </xdr:from>
    <xdr:to>
      <xdr:col>5</xdr:col>
      <xdr:colOff>123825</xdr:colOff>
      <xdr:row>18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3028950" y="396240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123825</xdr:rowOff>
    </xdr:from>
    <xdr:to>
      <xdr:col>5</xdr:col>
      <xdr:colOff>104775</xdr:colOff>
      <xdr:row>9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962275" y="1628775"/>
          <a:ext cx="952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200025</xdr:rowOff>
    </xdr:from>
    <xdr:to>
      <xdr:col>5</xdr:col>
      <xdr:colOff>85725</xdr:colOff>
      <xdr:row>21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3009900" y="4610100"/>
          <a:ext cx="285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180975</xdr:rowOff>
    </xdr:from>
    <xdr:to>
      <xdr:col>5</xdr:col>
      <xdr:colOff>133350</xdr:colOff>
      <xdr:row>29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3009900" y="5295900"/>
          <a:ext cx="76200" cy="1323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SheetLayoutView="100" workbookViewId="0" topLeftCell="A1">
      <selection activeCell="D47" sqref="D47"/>
    </sheetView>
  </sheetViews>
  <sheetFormatPr defaultColWidth="9.00390625" defaultRowHeight="13.5"/>
  <cols>
    <col min="1" max="1" width="3.625" style="6" customWidth="1"/>
    <col min="2" max="2" width="3.875" style="6" customWidth="1"/>
    <col min="3" max="3" width="14.75390625" style="6" customWidth="1"/>
    <col min="4" max="4" width="10.25390625" style="6" customWidth="1"/>
    <col min="5" max="5" width="6.25390625" style="6" customWidth="1"/>
    <col min="6" max="6" width="5.50390625" style="6" customWidth="1"/>
    <col min="7" max="7" width="7.00390625" style="6" customWidth="1"/>
    <col min="8" max="8" width="7.375" style="6" customWidth="1"/>
    <col min="9" max="9" width="7.25390625" style="6" customWidth="1"/>
    <col min="10" max="10" width="7.125" style="6" customWidth="1"/>
    <col min="11" max="11" width="7.875" style="6" customWidth="1"/>
    <col min="12" max="12" width="6.875" style="6" customWidth="1"/>
    <col min="13" max="13" width="7.75390625" style="6" customWidth="1"/>
    <col min="14" max="14" width="7.375" style="6" customWidth="1"/>
    <col min="15" max="15" width="7.50390625" style="6" customWidth="1"/>
    <col min="16" max="16" width="7.00390625" style="6" customWidth="1"/>
    <col min="17" max="17" width="8.875" style="6" customWidth="1"/>
    <col min="18" max="18" width="9.00390625" style="6" customWidth="1"/>
    <col min="19" max="19" width="8.125" style="6" customWidth="1"/>
    <col min="20" max="16384" width="9.00390625" style="6" customWidth="1"/>
  </cols>
  <sheetData>
    <row r="1" spans="1:19" ht="21" customHeight="1" thickBo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60</v>
      </c>
      <c r="R1" s="7"/>
      <c r="S1" s="7"/>
    </row>
    <row r="2" spans="4:18" ht="17.25" customHeight="1">
      <c r="D2" s="8"/>
      <c r="E2" s="46" t="s">
        <v>1</v>
      </c>
      <c r="F2" s="47"/>
      <c r="G2" s="38" t="s">
        <v>44</v>
      </c>
      <c r="H2" s="39"/>
      <c r="I2" s="38" t="s">
        <v>45</v>
      </c>
      <c r="J2" s="39"/>
      <c r="K2" s="38" t="s">
        <v>46</v>
      </c>
      <c r="L2" s="48"/>
      <c r="M2" s="48"/>
      <c r="N2" s="48"/>
      <c r="O2" s="39"/>
      <c r="P2" s="38" t="s">
        <v>47</v>
      </c>
      <c r="Q2" s="39"/>
      <c r="R2" s="9" t="s">
        <v>34</v>
      </c>
    </row>
    <row r="3" spans="2:19" ht="16.5" customHeight="1">
      <c r="B3" s="6" t="s">
        <v>4</v>
      </c>
      <c r="D3" s="10" t="s">
        <v>5</v>
      </c>
      <c r="E3" s="40" t="s">
        <v>3</v>
      </c>
      <c r="F3" s="41"/>
      <c r="H3" s="10"/>
      <c r="J3" s="10"/>
      <c r="K3" s="42" t="s">
        <v>43</v>
      </c>
      <c r="L3" s="43"/>
      <c r="M3" s="11" t="s">
        <v>50</v>
      </c>
      <c r="N3" s="12"/>
      <c r="O3" s="10"/>
      <c r="Q3" s="10"/>
      <c r="R3" s="13"/>
      <c r="S3" s="6" t="s">
        <v>36</v>
      </c>
    </row>
    <row r="4" spans="1:19" ht="21.75" customHeight="1">
      <c r="A4" s="11"/>
      <c r="B4" s="11"/>
      <c r="C4" s="11"/>
      <c r="D4" s="12"/>
      <c r="E4" s="44" t="s">
        <v>2</v>
      </c>
      <c r="F4" s="45"/>
      <c r="G4" s="11" t="s">
        <v>40</v>
      </c>
      <c r="H4" s="12" t="s">
        <v>41</v>
      </c>
      <c r="I4" s="11" t="s">
        <v>40</v>
      </c>
      <c r="J4" s="12" t="s">
        <v>41</v>
      </c>
      <c r="K4" s="11" t="s">
        <v>40</v>
      </c>
      <c r="L4" s="12" t="s">
        <v>41</v>
      </c>
      <c r="M4" s="11" t="s">
        <v>40</v>
      </c>
      <c r="N4" s="12" t="s">
        <v>41</v>
      </c>
      <c r="O4" s="12" t="s">
        <v>42</v>
      </c>
      <c r="P4" s="11" t="s">
        <v>40</v>
      </c>
      <c r="Q4" s="12" t="s">
        <v>41</v>
      </c>
      <c r="R4" s="14" t="s">
        <v>35</v>
      </c>
      <c r="S4" s="11"/>
    </row>
    <row r="5" spans="1:19" ht="20.25" customHeight="1">
      <c r="A5" s="15"/>
      <c r="B5" s="15" t="s">
        <v>6</v>
      </c>
      <c r="C5" s="15"/>
      <c r="D5" s="16" t="s">
        <v>7</v>
      </c>
      <c r="E5" s="15"/>
      <c r="F5" s="5" t="s">
        <v>37</v>
      </c>
      <c r="G5" s="5">
        <v>1</v>
      </c>
      <c r="H5" s="5" t="s">
        <v>37</v>
      </c>
      <c r="I5" s="5">
        <v>1</v>
      </c>
      <c r="J5" s="5" t="s">
        <v>37</v>
      </c>
      <c r="K5" s="5" t="s">
        <v>37</v>
      </c>
      <c r="L5" s="5" t="s">
        <v>37</v>
      </c>
      <c r="M5" s="5" t="s">
        <v>37</v>
      </c>
      <c r="N5" s="5" t="s">
        <v>37</v>
      </c>
      <c r="O5" s="5" t="s">
        <v>37</v>
      </c>
      <c r="P5" s="5">
        <v>1</v>
      </c>
      <c r="Q5" s="5" t="s">
        <v>37</v>
      </c>
      <c r="R5" s="5">
        <v>1</v>
      </c>
      <c r="S5" s="5">
        <v>1</v>
      </c>
    </row>
    <row r="6" spans="1:19" ht="21.75" customHeight="1">
      <c r="A6" s="17"/>
      <c r="B6" s="18" t="s">
        <v>8</v>
      </c>
      <c r="C6" s="15"/>
      <c r="D6" s="16" t="s">
        <v>7</v>
      </c>
      <c r="E6" s="15"/>
      <c r="F6" s="5" t="s">
        <v>37</v>
      </c>
      <c r="G6" s="5" t="s">
        <v>37</v>
      </c>
      <c r="H6" s="5" t="s">
        <v>37</v>
      </c>
      <c r="I6" s="5" t="s">
        <v>37</v>
      </c>
      <c r="J6" s="5" t="s">
        <v>37</v>
      </c>
      <c r="K6" s="5">
        <v>31</v>
      </c>
      <c r="L6" s="5" t="s">
        <v>37</v>
      </c>
      <c r="M6" s="5">
        <v>9</v>
      </c>
      <c r="N6" s="5" t="s">
        <v>37</v>
      </c>
      <c r="O6" s="5">
        <v>1</v>
      </c>
      <c r="P6" s="5">
        <v>9</v>
      </c>
      <c r="Q6" s="5">
        <v>2</v>
      </c>
      <c r="R6" s="5">
        <v>2</v>
      </c>
      <c r="S6" s="5" t="s">
        <v>37</v>
      </c>
    </row>
    <row r="7" spans="1:19" ht="21.75" customHeight="1">
      <c r="A7" s="10"/>
      <c r="B7" s="19" t="s">
        <v>53</v>
      </c>
      <c r="C7" s="6" t="s">
        <v>31</v>
      </c>
      <c r="D7" s="10" t="s">
        <v>15</v>
      </c>
      <c r="E7" s="1">
        <v>3</v>
      </c>
      <c r="F7" s="37">
        <v>7</v>
      </c>
      <c r="G7" s="2">
        <v>8</v>
      </c>
      <c r="H7" s="2">
        <v>1</v>
      </c>
      <c r="I7" s="2">
        <v>3</v>
      </c>
      <c r="J7" s="2">
        <v>1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56</v>
      </c>
    </row>
    <row r="8" spans="1:19" ht="21.75" customHeight="1">
      <c r="A8" s="10"/>
      <c r="B8" s="20"/>
      <c r="C8" s="6" t="s">
        <v>29</v>
      </c>
      <c r="D8" s="10" t="s">
        <v>16</v>
      </c>
      <c r="E8" s="1">
        <v>2</v>
      </c>
      <c r="F8" s="36"/>
      <c r="G8" s="2">
        <v>24</v>
      </c>
      <c r="H8" s="2">
        <v>1</v>
      </c>
      <c r="I8" s="2">
        <v>10</v>
      </c>
      <c r="J8" s="2">
        <v>1</v>
      </c>
      <c r="K8" s="2">
        <v>1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</row>
    <row r="9" spans="1:19" ht="18" customHeight="1">
      <c r="A9" s="10"/>
      <c r="B9" s="20"/>
      <c r="D9" s="10" t="s">
        <v>52</v>
      </c>
      <c r="E9" s="1">
        <v>1</v>
      </c>
      <c r="F9" s="36"/>
      <c r="G9" s="2">
        <v>15</v>
      </c>
      <c r="H9" s="2" t="s">
        <v>39</v>
      </c>
      <c r="I9" s="2">
        <v>7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</row>
    <row r="10" spans="1:19" ht="18" customHeight="1">
      <c r="A10" s="10"/>
      <c r="B10" s="20"/>
      <c r="D10" s="10" t="s">
        <v>54</v>
      </c>
      <c r="E10" s="1">
        <v>1</v>
      </c>
      <c r="F10" s="36"/>
      <c r="G10" s="2">
        <v>11</v>
      </c>
      <c r="H10" s="2" t="s">
        <v>39</v>
      </c>
      <c r="I10" s="2">
        <v>5</v>
      </c>
      <c r="J10" s="2" t="s">
        <v>56</v>
      </c>
      <c r="K10" s="2"/>
      <c r="L10" s="2"/>
      <c r="M10" s="2"/>
      <c r="N10" s="2"/>
      <c r="O10" s="2"/>
      <c r="P10" s="2"/>
      <c r="Q10" s="2"/>
      <c r="R10" s="2"/>
      <c r="S10" s="2">
        <v>1</v>
      </c>
    </row>
    <row r="11" spans="1:19" ht="16.5" customHeight="1">
      <c r="A11" s="10"/>
      <c r="B11" s="20"/>
      <c r="C11" s="1"/>
      <c r="D11" s="10"/>
      <c r="E11" s="1"/>
      <c r="F11" s="3"/>
      <c r="G11" s="3"/>
      <c r="H11" s="4">
        <v>2</v>
      </c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customHeight="1">
      <c r="A12" s="10"/>
      <c r="B12" s="20"/>
      <c r="D12" s="10" t="s">
        <v>9</v>
      </c>
      <c r="E12" s="1">
        <v>2</v>
      </c>
      <c r="F12" s="2"/>
      <c r="G12" s="2">
        <v>5</v>
      </c>
      <c r="H12" s="2">
        <v>2</v>
      </c>
      <c r="I12" s="2">
        <v>2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</row>
    <row r="13" spans="1:19" ht="17.25" customHeight="1">
      <c r="A13" s="10"/>
      <c r="B13" s="20"/>
      <c r="D13" s="10" t="s">
        <v>12</v>
      </c>
      <c r="E13" s="1">
        <v>4</v>
      </c>
      <c r="F13" s="2"/>
      <c r="G13" s="2">
        <v>4</v>
      </c>
      <c r="H13" s="2" t="s">
        <v>39</v>
      </c>
      <c r="I13" s="2">
        <v>2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</row>
    <row r="14" spans="1:19" ht="18" customHeight="1">
      <c r="A14" s="10"/>
      <c r="B14" s="20"/>
      <c r="C14" s="6" t="s">
        <v>28</v>
      </c>
      <c r="D14" s="10"/>
      <c r="E14" s="1"/>
      <c r="F14" s="2">
        <v>10</v>
      </c>
      <c r="G14" s="4">
        <v>1</v>
      </c>
      <c r="H14" s="4">
        <v>2</v>
      </c>
      <c r="I14" s="4">
        <v>1</v>
      </c>
      <c r="J14" s="4">
        <v>1</v>
      </c>
      <c r="K14" s="4"/>
      <c r="L14" s="2"/>
      <c r="M14" s="2"/>
      <c r="N14" s="2"/>
      <c r="O14" s="2"/>
      <c r="P14" s="2"/>
      <c r="Q14" s="2"/>
      <c r="R14" s="2"/>
      <c r="S14" s="2"/>
    </row>
    <row r="15" spans="1:19" ht="12" customHeight="1">
      <c r="A15" s="10"/>
      <c r="B15" s="20"/>
      <c r="C15" s="6" t="s">
        <v>29</v>
      </c>
      <c r="D15" s="10" t="s">
        <v>10</v>
      </c>
      <c r="E15" s="1">
        <v>1</v>
      </c>
      <c r="F15" s="2"/>
      <c r="G15" s="2">
        <v>9</v>
      </c>
      <c r="H15" s="2">
        <v>2</v>
      </c>
      <c r="I15" s="2">
        <v>4</v>
      </c>
      <c r="J15" s="2">
        <v>1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 t="s">
        <v>39</v>
      </c>
    </row>
    <row r="16" spans="1:19" ht="15" customHeight="1">
      <c r="A16" s="10" t="s">
        <v>27</v>
      </c>
      <c r="B16" s="20"/>
      <c r="D16" s="10" t="s">
        <v>11</v>
      </c>
      <c r="E16" s="1">
        <v>1</v>
      </c>
      <c r="F16" s="2"/>
      <c r="G16" s="2">
        <v>12</v>
      </c>
      <c r="H16" s="2">
        <v>1</v>
      </c>
      <c r="I16" s="2">
        <v>3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1</v>
      </c>
    </row>
    <row r="17" spans="1:19" ht="15" customHeight="1">
      <c r="A17" s="10"/>
      <c r="B17" s="20"/>
      <c r="D17" s="10" t="s">
        <v>55</v>
      </c>
      <c r="E17" s="1">
        <v>2</v>
      </c>
      <c r="F17" s="2"/>
      <c r="G17" s="2">
        <v>13</v>
      </c>
      <c r="H17" s="2" t="s">
        <v>56</v>
      </c>
      <c r="I17" s="2">
        <v>5</v>
      </c>
      <c r="J17" s="2" t="s">
        <v>59</v>
      </c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10"/>
      <c r="B18" s="20"/>
      <c r="C18" s="6" t="s">
        <v>30</v>
      </c>
      <c r="D18" s="10" t="s">
        <v>13</v>
      </c>
      <c r="E18" s="1">
        <v>4</v>
      </c>
      <c r="F18" s="36">
        <v>9</v>
      </c>
      <c r="G18" s="2">
        <v>9</v>
      </c>
      <c r="H18" s="2" t="s">
        <v>39</v>
      </c>
      <c r="I18" s="2">
        <v>5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39</v>
      </c>
      <c r="P18" s="2" t="s">
        <v>39</v>
      </c>
      <c r="Q18" s="2" t="s">
        <v>39</v>
      </c>
      <c r="R18" s="2" t="s">
        <v>39</v>
      </c>
      <c r="S18" s="2" t="s">
        <v>39</v>
      </c>
    </row>
    <row r="19" spans="1:19" ht="17.25" customHeight="1">
      <c r="A19" s="10"/>
      <c r="B19" s="20"/>
      <c r="C19" s="6" t="s">
        <v>29</v>
      </c>
      <c r="D19" s="10" t="s">
        <v>14</v>
      </c>
      <c r="E19" s="1">
        <v>5</v>
      </c>
      <c r="F19" s="36"/>
      <c r="G19" s="2">
        <v>21</v>
      </c>
      <c r="H19" s="2" t="s">
        <v>39</v>
      </c>
      <c r="I19" s="2">
        <v>11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</row>
    <row r="20" spans="1:19" ht="24" customHeight="1">
      <c r="A20" s="10"/>
      <c r="B20" s="20"/>
      <c r="C20" s="6" t="s">
        <v>32</v>
      </c>
      <c r="D20" s="10" t="s">
        <v>17</v>
      </c>
      <c r="E20" s="1">
        <v>1</v>
      </c>
      <c r="F20" s="21"/>
      <c r="G20" s="2">
        <v>1</v>
      </c>
      <c r="H20" s="2" t="s">
        <v>39</v>
      </c>
      <c r="I20" s="2">
        <v>1</v>
      </c>
      <c r="J20" s="2" t="s">
        <v>39</v>
      </c>
      <c r="K20" s="2">
        <v>1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</row>
    <row r="21" spans="1:19" ht="15.75" customHeight="1">
      <c r="A21" s="10"/>
      <c r="B21" s="20"/>
      <c r="C21" s="6" t="s">
        <v>29</v>
      </c>
      <c r="D21" s="10" t="s">
        <v>18</v>
      </c>
      <c r="E21" s="1">
        <v>1</v>
      </c>
      <c r="F21" s="21">
        <v>4</v>
      </c>
      <c r="G21" s="2">
        <v>5</v>
      </c>
      <c r="H21" s="2" t="s">
        <v>39</v>
      </c>
      <c r="I21" s="2">
        <v>2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39</v>
      </c>
      <c r="P21" s="2" t="s">
        <v>39</v>
      </c>
      <c r="Q21" s="2" t="s">
        <v>39</v>
      </c>
      <c r="R21" s="2" t="s">
        <v>39</v>
      </c>
      <c r="S21" s="2" t="s">
        <v>39</v>
      </c>
    </row>
    <row r="22" spans="1:19" ht="15.75" customHeight="1">
      <c r="A22" s="10"/>
      <c r="B22" s="20"/>
      <c r="D22" s="10" t="s">
        <v>57</v>
      </c>
      <c r="E22" s="1">
        <v>2</v>
      </c>
      <c r="F22" s="21"/>
      <c r="G22" s="2">
        <v>14</v>
      </c>
      <c r="H22" s="2"/>
      <c r="I22" s="2">
        <v>8</v>
      </c>
      <c r="J22" s="2" t="s">
        <v>56</v>
      </c>
      <c r="K22" s="2"/>
      <c r="L22" s="2"/>
      <c r="M22" s="2"/>
      <c r="N22" s="2"/>
      <c r="O22" s="2"/>
      <c r="P22" s="2"/>
      <c r="Q22" s="2"/>
      <c r="R22" s="2"/>
      <c r="S22" s="2"/>
    </row>
    <row r="23" spans="1:19" ht="21" customHeight="1">
      <c r="A23" s="10"/>
      <c r="B23" s="20"/>
      <c r="D23" s="10" t="s">
        <v>19</v>
      </c>
      <c r="E23" s="1">
        <v>7</v>
      </c>
      <c r="F23" s="2"/>
      <c r="G23" s="2">
        <v>13</v>
      </c>
      <c r="H23" s="2" t="s">
        <v>39</v>
      </c>
      <c r="I23" s="2">
        <v>8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>
        <v>1</v>
      </c>
    </row>
    <row r="24" spans="1:19" ht="15.75" customHeight="1">
      <c r="A24" s="10"/>
      <c r="B24" s="20"/>
      <c r="D24" s="10" t="s">
        <v>20</v>
      </c>
      <c r="E24" s="1">
        <v>1</v>
      </c>
      <c r="F24" s="2"/>
      <c r="G24" s="2">
        <v>7</v>
      </c>
      <c r="H24" s="2">
        <v>1</v>
      </c>
      <c r="I24" s="2">
        <v>4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39</v>
      </c>
      <c r="P24" s="2" t="s">
        <v>39</v>
      </c>
      <c r="Q24" s="2" t="s">
        <v>39</v>
      </c>
      <c r="R24" s="2" t="s">
        <v>39</v>
      </c>
      <c r="S24" s="2" t="s">
        <v>39</v>
      </c>
    </row>
    <row r="25" spans="1:19" ht="15.75" customHeight="1">
      <c r="A25" s="10" t="s">
        <v>7</v>
      </c>
      <c r="B25" s="20"/>
      <c r="C25" s="6" t="s">
        <v>33</v>
      </c>
      <c r="D25" s="10" t="s">
        <v>21</v>
      </c>
      <c r="E25" s="1">
        <v>1</v>
      </c>
      <c r="F25" s="2"/>
      <c r="G25" s="2">
        <v>8</v>
      </c>
      <c r="H25" s="2" t="s">
        <v>39</v>
      </c>
      <c r="I25" s="2">
        <v>3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>
        <v>1</v>
      </c>
      <c r="S25" s="2" t="s">
        <v>39</v>
      </c>
    </row>
    <row r="26" spans="1:19" ht="17.25" customHeight="1">
      <c r="A26" s="10"/>
      <c r="B26" s="20"/>
      <c r="C26" s="6" t="s">
        <v>29</v>
      </c>
      <c r="D26" s="10"/>
      <c r="E26" s="1"/>
      <c r="F26" s="22">
        <v>13</v>
      </c>
      <c r="G26" s="2"/>
      <c r="H26" s="4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>
      <c r="A27" s="10"/>
      <c r="B27" s="20"/>
      <c r="D27" s="10" t="s">
        <v>22</v>
      </c>
      <c r="E27" s="1">
        <v>2</v>
      </c>
      <c r="F27" s="2"/>
      <c r="G27" s="2">
        <v>2</v>
      </c>
      <c r="H27" s="2">
        <v>1</v>
      </c>
      <c r="I27" s="2">
        <v>2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39</v>
      </c>
      <c r="P27" s="2" t="s">
        <v>39</v>
      </c>
      <c r="Q27" s="2" t="s">
        <v>39</v>
      </c>
      <c r="R27" s="2" t="s">
        <v>39</v>
      </c>
      <c r="S27" s="2"/>
    </row>
    <row r="28" spans="1:19" ht="16.5" customHeight="1">
      <c r="A28" s="10"/>
      <c r="B28" s="20"/>
      <c r="D28" s="10" t="s">
        <v>23</v>
      </c>
      <c r="E28" s="1">
        <v>1</v>
      </c>
      <c r="F28" s="2"/>
      <c r="G28" s="2">
        <v>15</v>
      </c>
      <c r="H28" s="2" t="s">
        <v>39</v>
      </c>
      <c r="I28" s="2">
        <v>6</v>
      </c>
      <c r="J28" s="2" t="s">
        <v>39</v>
      </c>
      <c r="K28" s="2">
        <v>1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>
        <v>1</v>
      </c>
      <c r="S28" s="2" t="s">
        <v>39</v>
      </c>
    </row>
    <row r="29" spans="1:19" ht="16.5" customHeight="1">
      <c r="A29" s="10"/>
      <c r="B29" s="20"/>
      <c r="D29" s="10" t="s">
        <v>58</v>
      </c>
      <c r="E29" s="1">
        <v>1</v>
      </c>
      <c r="F29" s="2"/>
      <c r="G29" s="2">
        <v>10</v>
      </c>
      <c r="H29" s="2">
        <v>1</v>
      </c>
      <c r="I29" s="2">
        <v>7</v>
      </c>
      <c r="J29" s="2" t="s">
        <v>56</v>
      </c>
      <c r="K29" s="2"/>
      <c r="L29" s="2"/>
      <c r="M29" s="2"/>
      <c r="N29" s="2"/>
      <c r="O29" s="2"/>
      <c r="P29" s="2"/>
      <c r="Q29" s="2"/>
      <c r="R29" s="2"/>
      <c r="S29" s="2">
        <v>2</v>
      </c>
    </row>
    <row r="30" spans="1:19" ht="15" customHeight="1">
      <c r="A30" s="10"/>
      <c r="B30" s="20"/>
      <c r="D30" s="10"/>
      <c r="E30" s="1"/>
      <c r="F30" s="2"/>
      <c r="G30" s="4">
        <v>1</v>
      </c>
      <c r="H30" s="4">
        <v>5</v>
      </c>
      <c r="I30" s="4">
        <v>1</v>
      </c>
      <c r="J30" s="4">
        <v>1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6.5" customHeight="1">
      <c r="A31" s="12"/>
      <c r="B31" s="23"/>
      <c r="C31" s="11"/>
      <c r="D31" s="12" t="s">
        <v>24</v>
      </c>
      <c r="E31" s="11"/>
      <c r="F31" s="24">
        <f>SUM(F26,F21,F18,F14,F7)</f>
        <v>43</v>
      </c>
      <c r="G31" s="24">
        <f>SUM(G27:G29,G15:G25,G12:G13,G7:G10)</f>
        <v>206</v>
      </c>
      <c r="H31" s="24">
        <f>SUM(H27:H29,H15:H25,H12:H13,H7:H10)</f>
        <v>10</v>
      </c>
      <c r="I31" s="24">
        <f>SUM(I27:I29,I15:I25,I12:I13,I7:I10)</f>
        <v>98</v>
      </c>
      <c r="J31" s="24">
        <f>SUM(J27:J29,J15:J25,J12:J13,J7:J10)</f>
        <v>3</v>
      </c>
      <c r="K31" s="24">
        <f>SUM(K27:K29,K15:K25,K12:K13,K7:K10)</f>
        <v>3</v>
      </c>
      <c r="L31" s="24" t="s">
        <v>39</v>
      </c>
      <c r="M31" s="24" t="s">
        <v>39</v>
      </c>
      <c r="N31" s="24" t="s">
        <v>39</v>
      </c>
      <c r="O31" s="24" t="s">
        <v>39</v>
      </c>
      <c r="P31" s="24" t="s">
        <v>39</v>
      </c>
      <c r="Q31" s="24" t="s">
        <v>39</v>
      </c>
      <c r="R31" s="24">
        <v>2</v>
      </c>
      <c r="S31" s="24">
        <v>5</v>
      </c>
    </row>
    <row r="32" spans="1:19" ht="13.5">
      <c r="A32" s="25"/>
      <c r="B32" s="25"/>
      <c r="C32" s="25"/>
      <c r="D32" s="17"/>
      <c r="E32" s="25"/>
      <c r="F32" s="26"/>
      <c r="G32" s="26"/>
      <c r="H32" s="26"/>
      <c r="I32" s="4">
        <v>1</v>
      </c>
      <c r="J32" s="26"/>
      <c r="K32" s="3"/>
      <c r="L32" s="2"/>
      <c r="M32" s="2"/>
      <c r="N32" s="2"/>
      <c r="O32" s="2"/>
      <c r="P32" s="2"/>
      <c r="Q32" s="2"/>
      <c r="R32" s="2"/>
      <c r="S32" s="4">
        <v>6</v>
      </c>
    </row>
    <row r="33" spans="1:19" ht="13.5">
      <c r="A33" s="11"/>
      <c r="B33" s="11" t="s">
        <v>25</v>
      </c>
      <c r="C33" s="11"/>
      <c r="D33" s="12" t="s">
        <v>7</v>
      </c>
      <c r="E33" s="11"/>
      <c r="F33" s="24" t="s">
        <v>38</v>
      </c>
      <c r="G33" s="24">
        <v>2</v>
      </c>
      <c r="H33" s="24" t="s">
        <v>39</v>
      </c>
      <c r="I33" s="24">
        <v>4</v>
      </c>
      <c r="J33" s="24" t="s">
        <v>39</v>
      </c>
      <c r="K33" s="24">
        <v>11</v>
      </c>
      <c r="L33" s="24" t="s">
        <v>39</v>
      </c>
      <c r="M33" s="24" t="s">
        <v>39</v>
      </c>
      <c r="N33" s="24" t="s">
        <v>39</v>
      </c>
      <c r="O33" s="24">
        <v>3</v>
      </c>
      <c r="P33" s="24" t="s">
        <v>39</v>
      </c>
      <c r="Q33" s="24" t="s">
        <v>39</v>
      </c>
      <c r="R33" s="24">
        <v>7</v>
      </c>
      <c r="S33" s="24">
        <v>69</v>
      </c>
    </row>
    <row r="34" spans="1:19" ht="18.75" customHeight="1">
      <c r="A34" s="1"/>
      <c r="B34" s="27"/>
      <c r="C34" s="27"/>
      <c r="D34" s="28"/>
      <c r="E34" s="27"/>
      <c r="F34" s="29"/>
      <c r="G34" s="30">
        <v>1</v>
      </c>
      <c r="H34" s="30">
        <v>5</v>
      </c>
      <c r="I34" s="30">
        <v>2</v>
      </c>
      <c r="J34" s="30">
        <v>1</v>
      </c>
      <c r="K34" s="29"/>
      <c r="L34" s="31"/>
      <c r="M34" s="31"/>
      <c r="N34" s="3" t="s">
        <v>39</v>
      </c>
      <c r="O34" s="31"/>
      <c r="P34" s="31"/>
      <c r="Q34" s="31"/>
      <c r="R34" s="31"/>
      <c r="S34" s="30">
        <v>6</v>
      </c>
    </row>
    <row r="35" spans="1:19" ht="15" customHeight="1" thickBot="1">
      <c r="A35" s="7"/>
      <c r="B35" s="32" t="s">
        <v>26</v>
      </c>
      <c r="C35" s="32"/>
      <c r="D35" s="33" t="s">
        <v>48</v>
      </c>
      <c r="E35" s="32"/>
      <c r="F35" s="34">
        <v>43</v>
      </c>
      <c r="G35" s="34">
        <f>SUM(G33,G31,G5)</f>
        <v>209</v>
      </c>
      <c r="H35" s="34">
        <f>SUM(H33,H31,H5)</f>
        <v>10</v>
      </c>
      <c r="I35" s="34">
        <f>SUM(I33,I31,I5)</f>
        <v>103</v>
      </c>
      <c r="J35" s="34">
        <f>SUM(J33,J31,J5)</f>
        <v>3</v>
      </c>
      <c r="K35" s="34">
        <f>SUM(K33,K31,K5,K6)</f>
        <v>45</v>
      </c>
      <c r="L35" s="34" t="s">
        <v>49</v>
      </c>
      <c r="M35" s="34">
        <v>9</v>
      </c>
      <c r="N35" s="35" t="s">
        <v>39</v>
      </c>
      <c r="O35" s="34">
        <v>4</v>
      </c>
      <c r="P35" s="34">
        <v>10</v>
      </c>
      <c r="Q35" s="34">
        <v>2</v>
      </c>
      <c r="R35" s="34">
        <v>12</v>
      </c>
      <c r="S35" s="34">
        <v>75</v>
      </c>
    </row>
    <row r="36" ht="13.5">
      <c r="A36" s="1"/>
    </row>
    <row r="37" spans="1:3" ht="13.5">
      <c r="A37" s="1"/>
      <c r="C37" s="6" t="s">
        <v>51</v>
      </c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mergeCells count="10">
    <mergeCell ref="F18:F19"/>
    <mergeCell ref="F7:F10"/>
    <mergeCell ref="P2:Q2"/>
    <mergeCell ref="E3:F3"/>
    <mergeCell ref="K3:L3"/>
    <mergeCell ref="E4:F4"/>
    <mergeCell ref="E2:F2"/>
    <mergeCell ref="G2:H2"/>
    <mergeCell ref="I2:J2"/>
    <mergeCell ref="K2:O2"/>
  </mergeCells>
  <printOptions/>
  <pageMargins left="0.75" right="0.75" top="1" bottom="1" header="0.512" footer="0.512"/>
  <pageSetup fitToHeight="1" fitToWidth="1" horizontalDpi="600" verticalDpi="600" orientation="landscape" paperSize="1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2005-08-23T06:20:04Z</cp:lastPrinted>
  <dcterms:created xsi:type="dcterms:W3CDTF">1997-01-08T22:48:59Z</dcterms:created>
  <dcterms:modified xsi:type="dcterms:W3CDTF">2005-08-23T06:21:59Z</dcterms:modified>
  <cp:category/>
  <cp:version/>
  <cp:contentType/>
  <cp:contentStatus/>
</cp:coreProperties>
</file>