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31" windowWidth="14820" windowHeight="4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<sst xmlns="http://schemas.openxmlformats.org/spreadsheetml/2006/main" count="98" uniqueCount="37">
  <si>
    <t>男</t>
  </si>
  <si>
    <t>男</t>
  </si>
  <si>
    <t>区分</t>
  </si>
  <si>
    <t>　　　</t>
  </si>
  <si>
    <t xml:space="preserve">    　    </t>
  </si>
  <si>
    <t>合計　　　　</t>
  </si>
  <si>
    <t>女</t>
  </si>
  <si>
    <t>計</t>
  </si>
  <si>
    <t>１年　　　　</t>
  </si>
  <si>
    <t>小</t>
  </si>
  <si>
    <t>計</t>
  </si>
  <si>
    <t>２年　　　　</t>
  </si>
  <si>
    <t>３年　　　　</t>
  </si>
  <si>
    <t>４年　　　　</t>
  </si>
  <si>
    <t>５年　　　　</t>
  </si>
  <si>
    <t>６年　　　　</t>
  </si>
  <si>
    <t>合計　　　</t>
  </si>
  <si>
    <t>中</t>
  </si>
  <si>
    <t>３年　　　　</t>
  </si>
  <si>
    <t>平成</t>
  </si>
  <si>
    <t>計</t>
  </si>
  <si>
    <t xml:space="preserve">幼　　稚　　園　 </t>
  </si>
  <si>
    <t>女</t>
  </si>
  <si>
    <t>男</t>
  </si>
  <si>
    <t>学</t>
  </si>
  <si>
    <t>校</t>
  </si>
  <si>
    <t>１６年度</t>
  </si>
  <si>
    <t>１５年度</t>
  </si>
  <si>
    <t>１７年度</t>
  </si>
  <si>
    <t>１８年度</t>
  </si>
  <si>
    <t>１９年度</t>
  </si>
  <si>
    <t>２０年度</t>
  </si>
  <si>
    <t>（平成１５～平成２１年度）</t>
  </si>
  <si>
    <t>２１年度</t>
  </si>
  <si>
    <t>-</t>
  </si>
  <si>
    <t>＊平成２１年度～男女別データなし</t>
  </si>
  <si>
    <t>幼稚園・小・中学校年度別児童生徒数（国・公・私立）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</si>
</sst>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8" fontId="3" fillId="0" borderId="0" xfId="16" applyFont="1" applyFill="1" applyAlignment="1">
      <alignment/>
    </xf>
    <xf numFmtId="38" fontId="4" fillId="0" borderId="0" xfId="16" applyFont="1" applyFill="1" applyAlignment="1">
      <alignment/>
    </xf>
    <xf numFmtId="38" fontId="4" fillId="0" borderId="1" xfId="16" applyFont="1" applyFill="1" applyBorder="1" applyAlignment="1">
      <alignment/>
    </xf>
    <xf numFmtId="38" fontId="3" fillId="0" borderId="2" xfId="16" applyFont="1" applyFill="1" applyBorder="1" applyAlignment="1">
      <alignment/>
    </xf>
    <xf numFmtId="38" fontId="4" fillId="0" borderId="2" xfId="16" applyFont="1" applyFill="1" applyBorder="1" applyAlignment="1">
      <alignment/>
    </xf>
    <xf numFmtId="38" fontId="3" fillId="0" borderId="3" xfId="16" applyFont="1" applyFill="1" applyBorder="1" applyAlignment="1">
      <alignment/>
    </xf>
    <xf numFmtId="38" fontId="3" fillId="0" borderId="4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38" fontId="3" fillId="0" borderId="5" xfId="16" applyFont="1" applyFill="1" applyBorder="1" applyAlignment="1">
      <alignment/>
    </xf>
    <xf numFmtId="38" fontId="3" fillId="0" borderId="6" xfId="16" applyFont="1" applyFill="1" applyBorder="1" applyAlignment="1">
      <alignment/>
    </xf>
    <xf numFmtId="38" fontId="3" fillId="0" borderId="7" xfId="16" applyFont="1" applyFill="1" applyBorder="1" applyAlignment="1">
      <alignment/>
    </xf>
    <xf numFmtId="38" fontId="3" fillId="0" borderId="8" xfId="16" applyFont="1" applyFill="1" applyBorder="1" applyAlignment="1">
      <alignment/>
    </xf>
    <xf numFmtId="38" fontId="3" fillId="0" borderId="9" xfId="16" applyFont="1" applyFill="1" applyBorder="1" applyAlignment="1">
      <alignment/>
    </xf>
    <xf numFmtId="38" fontId="3" fillId="0" borderId="10" xfId="16" applyFont="1" applyFill="1" applyBorder="1" applyAlignment="1">
      <alignment/>
    </xf>
    <xf numFmtId="38" fontId="3" fillId="0" borderId="11" xfId="16" applyFont="1" applyFill="1" applyBorder="1" applyAlignment="1">
      <alignment/>
    </xf>
    <xf numFmtId="38" fontId="3" fillId="0" borderId="12" xfId="16" applyFont="1" applyFill="1" applyBorder="1" applyAlignment="1">
      <alignment/>
    </xf>
    <xf numFmtId="38" fontId="3" fillId="0" borderId="13" xfId="16" applyFont="1" applyFill="1" applyBorder="1" applyAlignment="1">
      <alignment/>
    </xf>
    <xf numFmtId="38" fontId="3" fillId="0" borderId="14" xfId="16" applyFont="1" applyFill="1" applyBorder="1" applyAlignment="1">
      <alignment/>
    </xf>
    <xf numFmtId="38" fontId="3" fillId="0" borderId="0" xfId="16" applyFont="1" applyFill="1" applyBorder="1" applyAlignment="1">
      <alignment horizontal="center"/>
    </xf>
    <xf numFmtId="38" fontId="3" fillId="0" borderId="3" xfId="16" applyFont="1" applyFill="1" applyBorder="1" applyAlignment="1">
      <alignment horizontal="center"/>
    </xf>
    <xf numFmtId="38" fontId="3" fillId="0" borderId="3" xfId="16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38</xdr:row>
      <xdr:rowOff>57150</xdr:rowOff>
    </xdr:from>
    <xdr:to>
      <xdr:col>1</xdr:col>
      <xdr:colOff>200025</xdr:colOff>
      <xdr:row>53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5750" y="7019925"/>
          <a:ext cx="95250" cy="2667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10</xdr:row>
      <xdr:rowOff>38100</xdr:rowOff>
    </xdr:from>
    <xdr:to>
      <xdr:col>1</xdr:col>
      <xdr:colOff>219075</xdr:colOff>
      <xdr:row>36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95275" y="1933575"/>
          <a:ext cx="104775" cy="481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10</xdr:row>
      <xdr:rowOff>28575</xdr:rowOff>
    </xdr:from>
    <xdr:to>
      <xdr:col>3</xdr:col>
      <xdr:colOff>304800</xdr:colOff>
      <xdr:row>12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133475" y="1924050"/>
          <a:ext cx="666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14</xdr:row>
      <xdr:rowOff>28575</xdr:rowOff>
    </xdr:from>
    <xdr:to>
      <xdr:col>3</xdr:col>
      <xdr:colOff>304800</xdr:colOff>
      <xdr:row>16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1133475" y="2647950"/>
          <a:ext cx="666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18</xdr:row>
      <xdr:rowOff>28575</xdr:rowOff>
    </xdr:from>
    <xdr:to>
      <xdr:col>3</xdr:col>
      <xdr:colOff>304800</xdr:colOff>
      <xdr:row>20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1133475" y="3371850"/>
          <a:ext cx="666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22</xdr:row>
      <xdr:rowOff>28575</xdr:rowOff>
    </xdr:from>
    <xdr:to>
      <xdr:col>3</xdr:col>
      <xdr:colOff>304800</xdr:colOff>
      <xdr:row>24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1133475" y="4095750"/>
          <a:ext cx="666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26</xdr:row>
      <xdr:rowOff>28575</xdr:rowOff>
    </xdr:from>
    <xdr:to>
      <xdr:col>3</xdr:col>
      <xdr:colOff>304800</xdr:colOff>
      <xdr:row>28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1133475" y="4819650"/>
          <a:ext cx="666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30</xdr:row>
      <xdr:rowOff>28575</xdr:rowOff>
    </xdr:from>
    <xdr:to>
      <xdr:col>3</xdr:col>
      <xdr:colOff>304800</xdr:colOff>
      <xdr:row>32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1133475" y="5543550"/>
          <a:ext cx="666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34</xdr:row>
      <xdr:rowOff>28575</xdr:rowOff>
    </xdr:from>
    <xdr:to>
      <xdr:col>3</xdr:col>
      <xdr:colOff>304800</xdr:colOff>
      <xdr:row>36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1133475" y="6267450"/>
          <a:ext cx="666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38</xdr:row>
      <xdr:rowOff>28575</xdr:rowOff>
    </xdr:from>
    <xdr:to>
      <xdr:col>3</xdr:col>
      <xdr:colOff>304800</xdr:colOff>
      <xdr:row>40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133475" y="6991350"/>
          <a:ext cx="666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42</xdr:row>
      <xdr:rowOff>28575</xdr:rowOff>
    </xdr:from>
    <xdr:to>
      <xdr:col>3</xdr:col>
      <xdr:colOff>304800</xdr:colOff>
      <xdr:row>44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1133475" y="7715250"/>
          <a:ext cx="666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46</xdr:row>
      <xdr:rowOff>28575</xdr:rowOff>
    </xdr:from>
    <xdr:to>
      <xdr:col>3</xdr:col>
      <xdr:colOff>304800</xdr:colOff>
      <xdr:row>48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133475" y="8439150"/>
          <a:ext cx="666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50</xdr:row>
      <xdr:rowOff>28575</xdr:rowOff>
    </xdr:from>
    <xdr:to>
      <xdr:col>3</xdr:col>
      <xdr:colOff>304800</xdr:colOff>
      <xdr:row>52</xdr:row>
      <xdr:rowOff>152400</xdr:rowOff>
    </xdr:to>
    <xdr:sp>
      <xdr:nvSpPr>
        <xdr:cNvPr id="13" name="AutoShape 13"/>
        <xdr:cNvSpPr>
          <a:spLocks/>
        </xdr:cNvSpPr>
      </xdr:nvSpPr>
      <xdr:spPr>
        <a:xfrm>
          <a:off x="1133475" y="9163050"/>
          <a:ext cx="666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6</xdr:row>
      <xdr:rowOff>28575</xdr:rowOff>
    </xdr:from>
    <xdr:to>
      <xdr:col>3</xdr:col>
      <xdr:colOff>304800</xdr:colOff>
      <xdr:row>8</xdr:row>
      <xdr:rowOff>152400</xdr:rowOff>
    </xdr:to>
    <xdr:sp>
      <xdr:nvSpPr>
        <xdr:cNvPr id="14" name="AutoShape 14"/>
        <xdr:cNvSpPr>
          <a:spLocks/>
        </xdr:cNvSpPr>
      </xdr:nvSpPr>
      <xdr:spPr>
        <a:xfrm>
          <a:off x="1133475" y="1200150"/>
          <a:ext cx="666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workbookViewId="0" topLeftCell="A1">
      <pane ySplit="6" topLeftCell="BM7" activePane="bottomLeft" state="frozen"/>
      <selection pane="topLeft" activeCell="A1" sqref="A1"/>
      <selection pane="bottomLeft" activeCell="D2" sqref="D2"/>
    </sheetView>
  </sheetViews>
  <sheetFormatPr defaultColWidth="9.00390625" defaultRowHeight="13.5"/>
  <cols>
    <col min="1" max="1" width="2.375" style="1" customWidth="1"/>
    <col min="2" max="2" width="4.125" style="1" customWidth="1"/>
    <col min="3" max="3" width="5.25390625" style="1" customWidth="1"/>
    <col min="4" max="4" width="4.25390625" style="1" customWidth="1"/>
    <col min="5" max="5" width="4.625" style="1" customWidth="1"/>
    <col min="6" max="12" width="9.125" style="1" customWidth="1"/>
    <col min="13" max="16384" width="9.00390625" style="1" customWidth="1"/>
  </cols>
  <sheetData>
    <row r="1" ht="17.25" customHeight="1"/>
    <row r="2" ht="17.25" customHeight="1">
      <c r="C2" s="1" t="s">
        <v>36</v>
      </c>
    </row>
    <row r="3" spans="4:12" ht="15" thickBot="1">
      <c r="D3" s="6"/>
      <c r="E3" s="6"/>
      <c r="F3" s="6"/>
      <c r="G3" s="6"/>
      <c r="H3" s="6"/>
      <c r="I3" s="21" t="s">
        <v>32</v>
      </c>
      <c r="J3" s="21"/>
      <c r="K3" s="21"/>
      <c r="L3" s="21"/>
    </row>
    <row r="4" spans="1:12" ht="14.25">
      <c r="A4" s="10"/>
      <c r="B4" s="10"/>
      <c r="C4" s="10"/>
      <c r="D4" s="8"/>
      <c r="E4" s="4"/>
      <c r="F4" s="11" t="s">
        <v>19</v>
      </c>
      <c r="G4" s="11" t="s">
        <v>19</v>
      </c>
      <c r="H4" s="11" t="s">
        <v>19</v>
      </c>
      <c r="I4" s="11" t="s">
        <v>19</v>
      </c>
      <c r="J4" s="12" t="s">
        <v>19</v>
      </c>
      <c r="K4" s="11" t="s">
        <v>19</v>
      </c>
      <c r="L4" s="11" t="s">
        <v>19</v>
      </c>
    </row>
    <row r="5" spans="3:12" ht="14.25">
      <c r="C5" s="8" t="s">
        <v>2</v>
      </c>
      <c r="D5" s="8"/>
      <c r="E5" s="4"/>
      <c r="F5" s="13"/>
      <c r="G5" s="13"/>
      <c r="H5" s="13"/>
      <c r="I5" s="13"/>
      <c r="J5" s="14"/>
      <c r="K5" s="13"/>
      <c r="L5" s="13"/>
    </row>
    <row r="6" spans="1:12" ht="14.25">
      <c r="A6" s="15"/>
      <c r="B6" s="15"/>
      <c r="C6" s="15"/>
      <c r="D6" s="15"/>
      <c r="E6" s="16"/>
      <c r="F6" s="18" t="s">
        <v>27</v>
      </c>
      <c r="G6" s="18" t="s">
        <v>26</v>
      </c>
      <c r="H6" s="18" t="s">
        <v>28</v>
      </c>
      <c r="I6" s="18" t="s">
        <v>29</v>
      </c>
      <c r="J6" s="17" t="s">
        <v>30</v>
      </c>
      <c r="K6" s="17" t="s">
        <v>31</v>
      </c>
      <c r="L6" s="17" t="s">
        <v>33</v>
      </c>
    </row>
    <row r="7" spans="3:12" ht="14.25">
      <c r="C7" s="2" t="s">
        <v>3</v>
      </c>
      <c r="D7" s="2"/>
      <c r="E7" s="3" t="s">
        <v>20</v>
      </c>
      <c r="F7" s="1">
        <v>8891</v>
      </c>
      <c r="G7" s="1">
        <v>8523</v>
      </c>
      <c r="H7" s="1">
        <v>8279</v>
      </c>
      <c r="I7" s="1">
        <v>7980</v>
      </c>
      <c r="J7" s="1">
        <v>7783</v>
      </c>
      <c r="K7" s="9">
        <f>K8+K9</f>
        <v>7470</v>
      </c>
      <c r="L7" s="9">
        <v>7201</v>
      </c>
    </row>
    <row r="8" spans="1:12" ht="14.25">
      <c r="A8" s="1" t="s">
        <v>21</v>
      </c>
      <c r="E8" s="4" t="s">
        <v>0</v>
      </c>
      <c r="F8" s="1">
        <v>4537</v>
      </c>
      <c r="G8" s="1">
        <v>4296</v>
      </c>
      <c r="H8" s="1">
        <v>4233</v>
      </c>
      <c r="I8" s="1">
        <v>4041</v>
      </c>
      <c r="J8" s="1">
        <v>3988</v>
      </c>
      <c r="K8" s="8">
        <v>3722</v>
      </c>
      <c r="L8" s="19" t="s">
        <v>34</v>
      </c>
    </row>
    <row r="9" spans="3:12" ht="14.25">
      <c r="C9" s="1" t="s">
        <v>4</v>
      </c>
      <c r="E9" s="4" t="s">
        <v>22</v>
      </c>
      <c r="F9" s="1">
        <v>4354</v>
      </c>
      <c r="G9" s="1">
        <v>4227</v>
      </c>
      <c r="H9" s="1">
        <v>4046</v>
      </c>
      <c r="I9" s="1">
        <v>3939</v>
      </c>
      <c r="J9" s="1">
        <v>3795</v>
      </c>
      <c r="K9" s="8">
        <v>3748</v>
      </c>
      <c r="L9" s="19" t="s">
        <v>34</v>
      </c>
    </row>
    <row r="10" spans="5:12" ht="14.25">
      <c r="E10" s="4"/>
      <c r="K10" s="8"/>
      <c r="L10" s="8"/>
    </row>
    <row r="11" spans="3:12" ht="14.25">
      <c r="C11" s="2"/>
      <c r="D11" s="2"/>
      <c r="E11" s="5" t="s">
        <v>20</v>
      </c>
      <c r="F11" s="1">
        <v>55031</v>
      </c>
      <c r="G11" s="1">
        <v>54472</v>
      </c>
      <c r="H11" s="1">
        <v>53774</v>
      </c>
      <c r="I11" s="1">
        <v>53172</v>
      </c>
      <c r="J11" s="1">
        <v>51922</v>
      </c>
      <c r="K11" s="8">
        <f>K12+K13</f>
        <v>50934</v>
      </c>
      <c r="L11" s="8">
        <f>+L15+L19+L23+L27+L31+L35</f>
        <v>49820</v>
      </c>
    </row>
    <row r="12" spans="3:12" ht="14.25">
      <c r="C12" s="1" t="s">
        <v>5</v>
      </c>
      <c r="E12" s="4" t="s">
        <v>1</v>
      </c>
      <c r="F12" s="1">
        <v>28179</v>
      </c>
      <c r="G12" s="1">
        <v>27973</v>
      </c>
      <c r="H12" s="1">
        <v>27718</v>
      </c>
      <c r="I12" s="1">
        <v>27351</v>
      </c>
      <c r="J12" s="1">
        <v>26832</v>
      </c>
      <c r="K12" s="8">
        <f>K16+K20+K24+K28+K32+K36</f>
        <v>26382</v>
      </c>
      <c r="L12" s="19" t="s">
        <v>34</v>
      </c>
    </row>
    <row r="13" spans="5:12" ht="14.25">
      <c r="E13" s="4" t="s">
        <v>6</v>
      </c>
      <c r="F13" s="1">
        <v>26852</v>
      </c>
      <c r="G13" s="1">
        <v>26499</v>
      </c>
      <c r="H13" s="1">
        <v>26056</v>
      </c>
      <c r="I13" s="1">
        <v>25821</v>
      </c>
      <c r="J13" s="1">
        <v>25090</v>
      </c>
      <c r="K13" s="8">
        <f>K17+K21+K25+K29+K33+K37</f>
        <v>24552</v>
      </c>
      <c r="L13" s="19" t="s">
        <v>34</v>
      </c>
    </row>
    <row r="14" spans="5:12" ht="14.25">
      <c r="E14" s="4"/>
      <c r="K14" s="8"/>
      <c r="L14" s="8"/>
    </row>
    <row r="15" spans="4:12" ht="14.25">
      <c r="D15" s="2"/>
      <c r="E15" s="5" t="s">
        <v>7</v>
      </c>
      <c r="F15" s="1">
        <v>8956</v>
      </c>
      <c r="G15" s="1">
        <v>8890</v>
      </c>
      <c r="H15" s="1">
        <v>8493</v>
      </c>
      <c r="I15" s="1">
        <v>8511</v>
      </c>
      <c r="J15" s="1">
        <v>8188</v>
      </c>
      <c r="K15" s="8">
        <f>K16+K17</f>
        <v>8128</v>
      </c>
      <c r="L15" s="8">
        <v>7852</v>
      </c>
    </row>
    <row r="16" spans="3:12" ht="14.25">
      <c r="C16" s="1" t="s">
        <v>8</v>
      </c>
      <c r="E16" s="4" t="s">
        <v>23</v>
      </c>
      <c r="F16" s="1">
        <v>4576</v>
      </c>
      <c r="G16" s="1">
        <v>4640</v>
      </c>
      <c r="H16" s="1">
        <v>4484</v>
      </c>
      <c r="I16" s="1">
        <v>4334</v>
      </c>
      <c r="J16" s="1">
        <v>4223</v>
      </c>
      <c r="K16" s="8">
        <v>4220</v>
      </c>
      <c r="L16" s="19" t="s">
        <v>34</v>
      </c>
    </row>
    <row r="17" spans="5:12" ht="14.25">
      <c r="E17" s="4" t="s">
        <v>22</v>
      </c>
      <c r="F17" s="1">
        <v>4380</v>
      </c>
      <c r="G17" s="1">
        <v>4250</v>
      </c>
      <c r="H17" s="1">
        <v>4009</v>
      </c>
      <c r="I17" s="1">
        <v>4177</v>
      </c>
      <c r="J17" s="1">
        <v>3965</v>
      </c>
      <c r="K17" s="8">
        <v>3908</v>
      </c>
      <c r="L17" s="19" t="s">
        <v>34</v>
      </c>
    </row>
    <row r="18" spans="1:12" ht="14.25">
      <c r="A18" s="1" t="s">
        <v>9</v>
      </c>
      <c r="E18" s="4"/>
      <c r="K18" s="8"/>
      <c r="L18" s="8"/>
    </row>
    <row r="19" spans="4:12" ht="14.25">
      <c r="D19" s="2"/>
      <c r="E19" s="5" t="s">
        <v>10</v>
      </c>
      <c r="F19" s="1">
        <v>9001</v>
      </c>
      <c r="G19" s="1">
        <v>8965</v>
      </c>
      <c r="H19" s="1">
        <v>8875</v>
      </c>
      <c r="I19" s="1">
        <v>8477</v>
      </c>
      <c r="J19" s="1">
        <v>8525</v>
      </c>
      <c r="K19" s="8">
        <f>K20+K21</f>
        <v>8178</v>
      </c>
      <c r="L19" s="8">
        <v>8114</v>
      </c>
    </row>
    <row r="20" spans="3:12" ht="14.25">
      <c r="C20" s="1" t="s">
        <v>11</v>
      </c>
      <c r="E20" s="4" t="s">
        <v>23</v>
      </c>
      <c r="F20" s="1">
        <v>4623</v>
      </c>
      <c r="G20" s="1">
        <v>4575</v>
      </c>
      <c r="H20" s="1">
        <v>4626</v>
      </c>
      <c r="I20" s="1">
        <v>4488</v>
      </c>
      <c r="J20" s="1">
        <v>4345</v>
      </c>
      <c r="K20" s="8">
        <v>4221</v>
      </c>
      <c r="L20" s="19" t="s">
        <v>34</v>
      </c>
    </row>
    <row r="21" spans="5:12" ht="14.25">
      <c r="E21" s="4" t="s">
        <v>22</v>
      </c>
      <c r="F21" s="1">
        <v>4378</v>
      </c>
      <c r="G21" s="1">
        <v>4390</v>
      </c>
      <c r="H21" s="1">
        <v>4249</v>
      </c>
      <c r="I21" s="1">
        <v>3989</v>
      </c>
      <c r="J21" s="1">
        <v>4180</v>
      </c>
      <c r="K21" s="8">
        <v>3957</v>
      </c>
      <c r="L21" s="19" t="s">
        <v>34</v>
      </c>
    </row>
    <row r="22" spans="5:12" ht="14.25">
      <c r="E22" s="4"/>
      <c r="K22" s="8"/>
      <c r="L22" s="8"/>
    </row>
    <row r="23" spans="4:12" ht="14.25">
      <c r="D23" s="2"/>
      <c r="E23" s="5" t="s">
        <v>20</v>
      </c>
      <c r="F23" s="1">
        <v>9443</v>
      </c>
      <c r="G23" s="1">
        <v>8977</v>
      </c>
      <c r="H23" s="1">
        <v>8956</v>
      </c>
      <c r="I23" s="1">
        <v>8860</v>
      </c>
      <c r="J23" s="1">
        <v>8448</v>
      </c>
      <c r="K23" s="8">
        <f>K24+K25</f>
        <v>8493</v>
      </c>
      <c r="L23" s="8">
        <v>8165</v>
      </c>
    </row>
    <row r="24" spans="1:12" ht="14.25">
      <c r="A24" s="1" t="s">
        <v>24</v>
      </c>
      <c r="C24" s="1" t="s">
        <v>12</v>
      </c>
      <c r="E24" s="4" t="s">
        <v>23</v>
      </c>
      <c r="F24" s="1">
        <v>4755</v>
      </c>
      <c r="G24" s="1">
        <v>4622</v>
      </c>
      <c r="H24" s="1">
        <v>4568</v>
      </c>
      <c r="I24" s="1">
        <v>4615</v>
      </c>
      <c r="J24" s="1">
        <v>4472</v>
      </c>
      <c r="K24" s="8">
        <v>4324</v>
      </c>
      <c r="L24" s="19" t="s">
        <v>34</v>
      </c>
    </row>
    <row r="25" spans="5:12" ht="14.25">
      <c r="E25" s="4" t="s">
        <v>22</v>
      </c>
      <c r="F25" s="1">
        <v>4688</v>
      </c>
      <c r="G25" s="1">
        <v>4355</v>
      </c>
      <c r="H25" s="1">
        <v>4388</v>
      </c>
      <c r="I25" s="1">
        <v>4245</v>
      </c>
      <c r="J25" s="1">
        <v>3976</v>
      </c>
      <c r="K25" s="8">
        <v>4169</v>
      </c>
      <c r="L25" s="19" t="s">
        <v>34</v>
      </c>
    </row>
    <row r="26" spans="5:12" ht="14.25">
      <c r="E26" s="4"/>
      <c r="K26" s="8"/>
      <c r="L26" s="8"/>
    </row>
    <row r="27" spans="4:12" ht="14.25">
      <c r="D27" s="2"/>
      <c r="E27" s="5" t="s">
        <v>20</v>
      </c>
      <c r="F27" s="1">
        <v>9096</v>
      </c>
      <c r="G27" s="1">
        <v>9420</v>
      </c>
      <c r="H27" s="1">
        <v>8967</v>
      </c>
      <c r="I27" s="1">
        <v>8962</v>
      </c>
      <c r="J27" s="1">
        <v>8870</v>
      </c>
      <c r="K27" s="8">
        <f>K28+K29</f>
        <v>8415</v>
      </c>
      <c r="L27" s="8">
        <v>8470</v>
      </c>
    </row>
    <row r="28" spans="3:12" ht="14.25">
      <c r="C28" s="1" t="s">
        <v>13</v>
      </c>
      <c r="E28" s="4" t="s">
        <v>23</v>
      </c>
      <c r="F28" s="1">
        <v>4687</v>
      </c>
      <c r="G28" s="1">
        <v>4746</v>
      </c>
      <c r="H28" s="1">
        <v>4610</v>
      </c>
      <c r="I28" s="1">
        <v>4580</v>
      </c>
      <c r="J28" s="1">
        <v>4628</v>
      </c>
      <c r="K28" s="8">
        <v>4461</v>
      </c>
      <c r="L28" s="19" t="s">
        <v>34</v>
      </c>
    </row>
    <row r="29" spans="5:12" ht="14.25">
      <c r="E29" s="4" t="s">
        <v>22</v>
      </c>
      <c r="F29" s="1">
        <v>4409</v>
      </c>
      <c r="G29" s="1">
        <v>4674</v>
      </c>
      <c r="H29" s="1">
        <v>4357</v>
      </c>
      <c r="I29" s="1">
        <v>4382</v>
      </c>
      <c r="J29" s="1">
        <v>4242</v>
      </c>
      <c r="K29" s="8">
        <v>3954</v>
      </c>
      <c r="L29" s="19" t="s">
        <v>34</v>
      </c>
    </row>
    <row r="30" spans="1:12" ht="14.25">
      <c r="A30" s="1" t="s">
        <v>25</v>
      </c>
      <c r="E30" s="4"/>
      <c r="K30" s="8"/>
      <c r="L30" s="8"/>
    </row>
    <row r="31" spans="4:12" ht="14.25">
      <c r="D31" s="2"/>
      <c r="E31" s="5" t="s">
        <v>20</v>
      </c>
      <c r="F31" s="1">
        <v>9162</v>
      </c>
      <c r="G31" s="1">
        <v>9079</v>
      </c>
      <c r="H31" s="1">
        <v>9409</v>
      </c>
      <c r="I31" s="1">
        <v>8953</v>
      </c>
      <c r="J31" s="1">
        <v>8936</v>
      </c>
      <c r="K31" s="8">
        <f>K32+K33</f>
        <v>8814</v>
      </c>
      <c r="L31" s="8">
        <v>8399</v>
      </c>
    </row>
    <row r="32" spans="3:12" ht="14.25">
      <c r="C32" s="1" t="s">
        <v>14</v>
      </c>
      <c r="E32" s="4" t="s">
        <v>23</v>
      </c>
      <c r="F32" s="1">
        <v>4714</v>
      </c>
      <c r="G32" s="1">
        <v>4685</v>
      </c>
      <c r="H32" s="1">
        <v>4745</v>
      </c>
      <c r="I32" s="1">
        <v>4590</v>
      </c>
      <c r="J32" s="1">
        <v>4564</v>
      </c>
      <c r="K32" s="8">
        <v>4604</v>
      </c>
      <c r="L32" s="19" t="s">
        <v>34</v>
      </c>
    </row>
    <row r="33" spans="5:12" ht="14.25">
      <c r="E33" s="4" t="s">
        <v>22</v>
      </c>
      <c r="F33" s="1">
        <v>4448</v>
      </c>
      <c r="G33" s="1">
        <v>4394</v>
      </c>
      <c r="H33" s="1">
        <v>4664</v>
      </c>
      <c r="I33" s="1">
        <v>4363</v>
      </c>
      <c r="J33" s="1">
        <v>4372</v>
      </c>
      <c r="K33" s="8">
        <v>4210</v>
      </c>
      <c r="L33" s="19" t="s">
        <v>34</v>
      </c>
    </row>
    <row r="34" spans="5:12" ht="14.25">
      <c r="E34" s="4"/>
      <c r="K34" s="8"/>
      <c r="L34" s="8"/>
    </row>
    <row r="35" spans="4:12" ht="14.25">
      <c r="D35" s="2"/>
      <c r="E35" s="5" t="s">
        <v>20</v>
      </c>
      <c r="F35" s="1">
        <v>9373</v>
      </c>
      <c r="G35" s="1">
        <v>9141</v>
      </c>
      <c r="H35" s="1">
        <v>9074</v>
      </c>
      <c r="I35" s="1">
        <v>9409</v>
      </c>
      <c r="J35" s="1">
        <v>8955</v>
      </c>
      <c r="K35" s="8">
        <f>K36+K37</f>
        <v>8906</v>
      </c>
      <c r="L35" s="8">
        <v>8820</v>
      </c>
    </row>
    <row r="36" spans="3:12" ht="14.25">
      <c r="C36" s="1" t="s">
        <v>15</v>
      </c>
      <c r="E36" s="4" t="s">
        <v>23</v>
      </c>
      <c r="F36" s="1">
        <v>4824</v>
      </c>
      <c r="G36" s="1">
        <v>4705</v>
      </c>
      <c r="H36" s="1">
        <v>4685</v>
      </c>
      <c r="I36" s="1">
        <v>4744</v>
      </c>
      <c r="J36" s="1">
        <v>4600</v>
      </c>
      <c r="K36" s="8">
        <v>4552</v>
      </c>
      <c r="L36" s="19" t="s">
        <v>34</v>
      </c>
    </row>
    <row r="37" spans="5:12" ht="14.25">
      <c r="E37" s="4" t="s">
        <v>22</v>
      </c>
      <c r="F37" s="1">
        <v>4549</v>
      </c>
      <c r="G37" s="1">
        <v>4436</v>
      </c>
      <c r="H37" s="1">
        <v>4389</v>
      </c>
      <c r="I37" s="1">
        <v>4665</v>
      </c>
      <c r="J37" s="1">
        <v>4355</v>
      </c>
      <c r="K37" s="8">
        <v>4354</v>
      </c>
      <c r="L37" s="19" t="s">
        <v>34</v>
      </c>
    </row>
    <row r="38" spans="5:12" ht="14.25">
      <c r="E38" s="4"/>
      <c r="K38" s="8"/>
      <c r="L38" s="8"/>
    </row>
    <row r="39" spans="4:12" ht="14.25">
      <c r="D39" s="2"/>
      <c r="E39" s="5" t="s">
        <v>20</v>
      </c>
      <c r="F39" s="1">
        <v>27864</v>
      </c>
      <c r="G39" s="1">
        <v>27634</v>
      </c>
      <c r="H39" s="1">
        <v>27537</v>
      </c>
      <c r="I39" s="1">
        <v>27384</v>
      </c>
      <c r="J39" s="1">
        <v>27450</v>
      </c>
      <c r="K39" s="8">
        <f>K40+K41</f>
        <v>27261</v>
      </c>
      <c r="L39" s="8">
        <f>+L43+L47+L51</f>
        <v>27053</v>
      </c>
    </row>
    <row r="40" spans="3:12" ht="14.25">
      <c r="C40" s="1" t="s">
        <v>16</v>
      </c>
      <c r="E40" s="4" t="s">
        <v>1</v>
      </c>
      <c r="F40" s="1">
        <v>14208</v>
      </c>
      <c r="G40" s="1">
        <v>14140</v>
      </c>
      <c r="H40" s="1">
        <v>14119</v>
      </c>
      <c r="I40" s="1">
        <v>14126</v>
      </c>
      <c r="J40" s="1">
        <v>14062</v>
      </c>
      <c r="K40" s="8">
        <f>K44+K48+K52</f>
        <v>13930</v>
      </c>
      <c r="L40" s="19" t="s">
        <v>34</v>
      </c>
    </row>
    <row r="41" spans="5:12" ht="14.25">
      <c r="E41" s="4" t="s">
        <v>6</v>
      </c>
      <c r="F41" s="1">
        <v>13656</v>
      </c>
      <c r="G41" s="1">
        <v>13494</v>
      </c>
      <c r="H41" s="1">
        <v>13418</v>
      </c>
      <c r="I41" s="1">
        <v>13258</v>
      </c>
      <c r="J41" s="1">
        <v>13388</v>
      </c>
      <c r="K41" s="8">
        <f>K45+K49+K53</f>
        <v>13331</v>
      </c>
      <c r="L41" s="19" t="s">
        <v>34</v>
      </c>
    </row>
    <row r="42" spans="1:12" ht="14.25">
      <c r="A42" s="1" t="s">
        <v>17</v>
      </c>
      <c r="E42" s="4"/>
      <c r="K42" s="8"/>
      <c r="L42" s="8"/>
    </row>
    <row r="43" spans="4:12" ht="14.25">
      <c r="D43" s="2"/>
      <c r="E43" s="5" t="s">
        <v>10</v>
      </c>
      <c r="F43" s="1">
        <v>9195</v>
      </c>
      <c r="G43" s="1">
        <v>9299</v>
      </c>
      <c r="H43" s="1">
        <v>9083</v>
      </c>
      <c r="I43" s="1">
        <v>9044</v>
      </c>
      <c r="J43" s="1">
        <v>9375</v>
      </c>
      <c r="K43" s="8">
        <f>K44+K45</f>
        <v>8889</v>
      </c>
      <c r="L43" s="8">
        <v>8829</v>
      </c>
    </row>
    <row r="44" spans="3:12" ht="14.25">
      <c r="C44" s="1" t="s">
        <v>8</v>
      </c>
      <c r="E44" s="4" t="s">
        <v>23</v>
      </c>
      <c r="F44" s="1">
        <v>4701</v>
      </c>
      <c r="G44" s="1">
        <v>4782</v>
      </c>
      <c r="H44" s="1">
        <v>4666</v>
      </c>
      <c r="I44" s="1">
        <v>4683</v>
      </c>
      <c r="J44" s="1">
        <v>4724</v>
      </c>
      <c r="K44" s="8">
        <v>4560</v>
      </c>
      <c r="L44" s="19" t="s">
        <v>34</v>
      </c>
    </row>
    <row r="45" spans="5:12" ht="14.25">
      <c r="E45" s="4" t="s">
        <v>22</v>
      </c>
      <c r="F45" s="1">
        <v>4494</v>
      </c>
      <c r="G45" s="1">
        <v>4517</v>
      </c>
      <c r="H45" s="1">
        <v>4417</v>
      </c>
      <c r="I45" s="1">
        <v>4361</v>
      </c>
      <c r="J45" s="1">
        <v>4651</v>
      </c>
      <c r="K45" s="8">
        <v>4329</v>
      </c>
      <c r="L45" s="19" t="s">
        <v>34</v>
      </c>
    </row>
    <row r="46" spans="1:12" ht="14.25">
      <c r="A46" s="1" t="s">
        <v>24</v>
      </c>
      <c r="E46" s="4"/>
      <c r="K46" s="8"/>
      <c r="L46" s="8"/>
    </row>
    <row r="47" spans="4:12" ht="14.25">
      <c r="D47" s="2"/>
      <c r="E47" s="5" t="s">
        <v>20</v>
      </c>
      <c r="F47" s="1">
        <v>9183</v>
      </c>
      <c r="G47" s="1">
        <v>9180</v>
      </c>
      <c r="H47" s="1">
        <v>9294</v>
      </c>
      <c r="I47" s="1">
        <v>9069</v>
      </c>
      <c r="J47" s="1">
        <v>9030</v>
      </c>
      <c r="K47" s="8">
        <f>K48+K49</f>
        <v>9358</v>
      </c>
      <c r="L47" s="8">
        <v>8886</v>
      </c>
    </row>
    <row r="48" spans="3:12" ht="14.25">
      <c r="C48" s="1" t="s">
        <v>11</v>
      </c>
      <c r="E48" s="4" t="s">
        <v>23</v>
      </c>
      <c r="F48" s="1">
        <v>4685</v>
      </c>
      <c r="G48" s="1">
        <v>4689</v>
      </c>
      <c r="H48" s="1">
        <v>4785</v>
      </c>
      <c r="I48" s="1">
        <v>4664</v>
      </c>
      <c r="J48" s="1">
        <v>4680</v>
      </c>
      <c r="K48" s="8">
        <v>4709</v>
      </c>
      <c r="L48" s="19" t="s">
        <v>34</v>
      </c>
    </row>
    <row r="49" spans="5:12" ht="14.25">
      <c r="E49" s="4" t="s">
        <v>22</v>
      </c>
      <c r="F49" s="1">
        <v>4498</v>
      </c>
      <c r="G49" s="1">
        <v>4491</v>
      </c>
      <c r="H49" s="1">
        <v>4509</v>
      </c>
      <c r="I49" s="1">
        <v>4405</v>
      </c>
      <c r="J49" s="1">
        <v>4350</v>
      </c>
      <c r="K49" s="8">
        <v>4649</v>
      </c>
      <c r="L49" s="19" t="s">
        <v>34</v>
      </c>
    </row>
    <row r="50" spans="1:12" ht="14.25">
      <c r="A50" s="1" t="s">
        <v>25</v>
      </c>
      <c r="E50" s="4"/>
      <c r="K50" s="8"/>
      <c r="L50" s="8"/>
    </row>
    <row r="51" spans="4:12" ht="14.25">
      <c r="D51" s="2"/>
      <c r="E51" s="5" t="s">
        <v>20</v>
      </c>
      <c r="F51" s="1">
        <v>9486</v>
      </c>
      <c r="G51" s="1">
        <v>9155</v>
      </c>
      <c r="H51" s="1">
        <v>9160</v>
      </c>
      <c r="I51" s="1">
        <v>9271</v>
      </c>
      <c r="J51" s="1">
        <v>9045</v>
      </c>
      <c r="K51" s="8">
        <f>K52+K53</f>
        <v>9014</v>
      </c>
      <c r="L51" s="8">
        <v>9338</v>
      </c>
    </row>
    <row r="52" spans="3:12" ht="14.25">
      <c r="C52" s="1" t="s">
        <v>18</v>
      </c>
      <c r="E52" s="4" t="s">
        <v>23</v>
      </c>
      <c r="F52" s="1">
        <v>4822</v>
      </c>
      <c r="G52" s="1">
        <v>4669</v>
      </c>
      <c r="H52" s="1">
        <v>4668</v>
      </c>
      <c r="I52" s="1">
        <v>4779</v>
      </c>
      <c r="J52" s="1">
        <v>4658</v>
      </c>
      <c r="K52" s="8">
        <v>4661</v>
      </c>
      <c r="L52" s="19" t="s">
        <v>34</v>
      </c>
    </row>
    <row r="53" spans="1:12" ht="15" thickBot="1">
      <c r="A53" s="6"/>
      <c r="B53" s="6"/>
      <c r="C53" s="6"/>
      <c r="D53" s="6"/>
      <c r="E53" s="7" t="s">
        <v>22</v>
      </c>
      <c r="F53" s="6">
        <v>4664</v>
      </c>
      <c r="G53" s="6">
        <v>4486</v>
      </c>
      <c r="H53" s="6">
        <v>4492</v>
      </c>
      <c r="I53" s="6">
        <v>4492</v>
      </c>
      <c r="J53" s="6">
        <v>4387</v>
      </c>
      <c r="K53" s="6">
        <v>4353</v>
      </c>
      <c r="L53" s="20" t="s">
        <v>34</v>
      </c>
    </row>
    <row r="55" ht="14.25">
      <c r="B55" s="1" t="s">
        <v>35</v>
      </c>
    </row>
  </sheetData>
  <mergeCells count="1">
    <mergeCell ref="I3:L3"/>
  </mergeCells>
  <printOptions/>
  <pageMargins left="0.55" right="0.51" top="0.75" bottom="0.67" header="0.512" footer="0.512"/>
  <pageSetup horizontalDpi="300" verticalDpi="300" orientation="portrait" paperSize="9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PC03N0786Y</cp:lastModifiedBy>
  <cp:lastPrinted>2009-08-14T05:11:47Z</cp:lastPrinted>
  <dcterms:created xsi:type="dcterms:W3CDTF">1997-01-08T22:48:59Z</dcterms:created>
  <dcterms:modified xsi:type="dcterms:W3CDTF">2009-08-14T05:11:51Z</dcterms:modified>
  <cp:category/>
  <cp:version/>
  <cp:contentType/>
  <cp:contentStatus/>
</cp:coreProperties>
</file>