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5月" sheetId="1" r:id="rId1"/>
  </sheets>
  <definedNames>
    <definedName name="_xlnm.Print_Area" localSheetId="0">'5月'!$A$1:$H$66</definedName>
  </definedNames>
  <calcPr fullCalcOnLoad="1"/>
</workbook>
</file>

<file path=xl/sharedStrings.xml><?xml version="1.0" encoding="utf-8"?>
<sst xmlns="http://schemas.openxmlformats.org/spreadsheetml/2006/main" count="47" uniqueCount="36">
  <si>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</si>
  <si>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</si>
  <si>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</si>
  <si>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</si>
  <si>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</si>
  <si>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</si>
  <si>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</si>
  <si>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</si>
  <si>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</si>
  <si>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</si>
  <si>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</si>
  <si>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</si>
  <si>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</si>
  <si>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</si>
  <si>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</si>
  <si>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山梨県薬物乱用防止指導員協会全副会長天野凱弘氏御本人</t>
  </si>
  <si>
    <t>福祉保健部長</t>
  </si>
  <si>
    <t>「看護功労者」及び「県民の看護師さん」表彰受賞記念祝賀会</t>
  </si>
  <si>
    <t>福祉保健部次長</t>
  </si>
  <si>
    <t>山梨県旅館生活衛生同業組合通常総会・懇親会</t>
  </si>
  <si>
    <t>山梨県官公立病院等協議会定期総会及び歓送迎会</t>
  </si>
  <si>
    <t>山梨県リハビリテーション病院・施設協議会定期総会、懇親会</t>
  </si>
  <si>
    <t>中村猛志氏厚生労働大臣表彰受賞祝賀会</t>
  </si>
  <si>
    <t>山梨県社会福祉施設経営者協議会定期総会・懇親会</t>
  </si>
  <si>
    <t>医務課長</t>
  </si>
  <si>
    <t>山梨の地域医療を考える会総会、懇親会</t>
  </si>
  <si>
    <t>山梨県アイバンク理事会</t>
  </si>
  <si>
    <t>福祉保健部次長</t>
  </si>
  <si>
    <t>衛生薬務課長</t>
  </si>
  <si>
    <t>山梨県公衆浴場業生活衛生同業組合定期総会</t>
  </si>
  <si>
    <t>負担金</t>
  </si>
  <si>
    <t>山梨県鮨商生活衛生同業組合・同協賛商社会合同懇親会</t>
  </si>
  <si>
    <r>
      <t>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件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</si>
  <si>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件</t>
    </r>
  </si>
  <si>
    <t>平成２５年５月分内訳</t>
  </si>
  <si>
    <t>５月分計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</si>
</sst>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D72" sqref="D72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34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>
        <v>41416</v>
      </c>
      <c r="D5" s="6" t="s">
        <v>14</v>
      </c>
      <c r="E5" s="7">
        <v>5000</v>
      </c>
      <c r="F5" s="6" t="s">
        <v>15</v>
      </c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35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5"/>
      <c r="C16" s="4" t="s">
        <v>8</v>
      </c>
      <c r="D16" s="6"/>
      <c r="E16" s="7">
        <f>E15</f>
        <v>5000</v>
      </c>
      <c r="F16" s="8">
        <f>F15</f>
        <v>1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５月分計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５月分計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５月分計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41404</v>
      </c>
      <c r="D53" s="6" t="s">
        <v>16</v>
      </c>
      <c r="E53" s="7">
        <v>15000</v>
      </c>
      <c r="F53" s="6" t="s">
        <v>17</v>
      </c>
      <c r="G53" s="6"/>
    </row>
    <row r="54" spans="2:7" ht="15.75" customHeight="1">
      <c r="B54" s="14"/>
      <c r="C54" s="4">
        <v>41408</v>
      </c>
      <c r="D54" s="6" t="s">
        <v>18</v>
      </c>
      <c r="E54" s="7">
        <v>10000</v>
      </c>
      <c r="F54" s="6" t="s">
        <v>19</v>
      </c>
      <c r="G54" s="6"/>
    </row>
    <row r="55" spans="2:7" ht="15.75" customHeight="1">
      <c r="B55" s="14"/>
      <c r="C55" s="4">
        <v>41410</v>
      </c>
      <c r="D55" s="6" t="s">
        <v>18</v>
      </c>
      <c r="E55" s="7">
        <v>10000</v>
      </c>
      <c r="F55" s="6" t="s">
        <v>20</v>
      </c>
      <c r="G55" s="6"/>
    </row>
    <row r="56" spans="2:7" ht="15.75" customHeight="1">
      <c r="B56" s="14"/>
      <c r="C56" s="4">
        <v>41411</v>
      </c>
      <c r="D56" s="6" t="s">
        <v>16</v>
      </c>
      <c r="E56" s="7">
        <v>10000</v>
      </c>
      <c r="F56" s="6" t="s">
        <v>21</v>
      </c>
      <c r="G56" s="6"/>
    </row>
    <row r="57" spans="2:7" ht="15.75" customHeight="1">
      <c r="B57" s="14"/>
      <c r="C57" s="4">
        <v>41411</v>
      </c>
      <c r="D57" s="6" t="s">
        <v>16</v>
      </c>
      <c r="E57" s="7">
        <v>10000</v>
      </c>
      <c r="F57" s="6" t="s">
        <v>22</v>
      </c>
      <c r="G57" s="6" t="s">
        <v>30</v>
      </c>
    </row>
    <row r="58" spans="2:7" ht="15.75" customHeight="1">
      <c r="B58" s="14"/>
      <c r="C58" s="4">
        <v>41415</v>
      </c>
      <c r="D58" s="6" t="s">
        <v>16</v>
      </c>
      <c r="E58" s="7">
        <v>25000</v>
      </c>
      <c r="F58" s="6" t="s">
        <v>23</v>
      </c>
      <c r="G58" s="6"/>
    </row>
    <row r="59" spans="2:7" ht="15.75" customHeight="1">
      <c r="B59" s="14"/>
      <c r="C59" s="4">
        <v>41419</v>
      </c>
      <c r="D59" s="6" t="s">
        <v>24</v>
      </c>
      <c r="E59" s="7">
        <v>10000</v>
      </c>
      <c r="F59" s="6" t="s">
        <v>25</v>
      </c>
      <c r="G59" s="6" t="s">
        <v>30</v>
      </c>
    </row>
    <row r="60" spans="2:7" ht="15.75" customHeight="1">
      <c r="B60" s="14"/>
      <c r="C60" s="4">
        <v>41421</v>
      </c>
      <c r="D60" s="6" t="s">
        <v>27</v>
      </c>
      <c r="E60" s="7">
        <v>5000</v>
      </c>
      <c r="F60" s="6" t="s">
        <v>26</v>
      </c>
      <c r="G60" s="6"/>
    </row>
    <row r="61" spans="2:7" ht="15.75" customHeight="1">
      <c r="B61" s="14"/>
      <c r="C61" s="4">
        <v>41423</v>
      </c>
      <c r="D61" s="6" t="s">
        <v>28</v>
      </c>
      <c r="E61" s="7">
        <v>5000</v>
      </c>
      <c r="F61" s="6" t="s">
        <v>29</v>
      </c>
      <c r="G61" s="6"/>
    </row>
    <row r="62" spans="2:7" ht="15.75" customHeight="1">
      <c r="B62" s="14"/>
      <c r="C62" s="4">
        <v>41424</v>
      </c>
      <c r="D62" s="6" t="s">
        <v>28</v>
      </c>
      <c r="E62" s="7">
        <v>5000</v>
      </c>
      <c r="F62" s="6" t="s">
        <v>31</v>
      </c>
      <c r="G62" s="6"/>
    </row>
    <row r="63" spans="2:7" ht="15.75" customHeight="1">
      <c r="B63" s="14"/>
      <c r="C63" s="4" t="str">
        <f>C15</f>
        <v>５月分計</v>
      </c>
      <c r="D63" s="6"/>
      <c r="E63" s="7">
        <f>SUM(E53:E62)</f>
        <v>105000</v>
      </c>
      <c r="F63" s="8">
        <f>COUNTA(F53:F62)</f>
        <v>10</v>
      </c>
      <c r="G63" s="6"/>
    </row>
    <row r="64" spans="2:7" ht="15.75" customHeight="1">
      <c r="B64" s="15"/>
      <c r="C64" s="4" t="s">
        <v>8</v>
      </c>
      <c r="D64" s="6"/>
      <c r="E64" s="7">
        <v>160000</v>
      </c>
      <c r="F64" s="8" t="s">
        <v>33</v>
      </c>
      <c r="G64" s="6"/>
    </row>
    <row r="65" spans="2:7" ht="15.75" customHeight="1">
      <c r="B65" s="9" t="s">
        <v>13</v>
      </c>
      <c r="C65" s="4" t="str">
        <f>C15</f>
        <v>５月分計</v>
      </c>
      <c r="D65" s="6"/>
      <c r="E65" s="7">
        <f>SUM(E15,E27,E39,E51,E63)</f>
        <v>110000</v>
      </c>
      <c r="F65" s="8">
        <f>SUM(F15,F27,F39,F51,F63)</f>
        <v>11</v>
      </c>
      <c r="G65" s="6"/>
    </row>
    <row r="66" spans="2:7" ht="15.75" customHeight="1">
      <c r="B66" s="10"/>
      <c r="C66" s="4" t="s">
        <v>8</v>
      </c>
      <c r="D66" s="6"/>
      <c r="E66" s="7">
        <v>165000</v>
      </c>
      <c r="F66" s="8" t="s">
        <v>32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2013-06-17T02:02:05Z</dcterms:modified>
  <cp:category/>
  <cp:version/>
  <cp:contentType/>
  <cp:contentStatus/>
</cp:coreProperties>
</file>