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5月" sheetId="1" r:id="rId1"/>
  </sheets>
  <definedNames>
    <definedName name="_xlnm.Print_Area" localSheetId="0">'5月'!$A$1:$H$66</definedName>
  </definedNames>
  <calcPr fullCalcOnLoad="1"/>
</workbook>
</file>

<file path=xl/sharedStrings.xml><?xml version="1.0" encoding="utf-8"?>
<sst xmlns="http://schemas.openxmlformats.org/spreadsheetml/2006/main" count="36" uniqueCount="28">
  <si>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</si>
  <si>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</si>
  <si>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</si>
  <si>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</si>
  <si>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</si>
  <si>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</si>
  <si>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</si>
  <si>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</si>
  <si>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</si>
  <si>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</si>
  <si>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</si>
  <si>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</si>
  <si>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</si>
  <si>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</si>
  <si>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福祉保健部次長</t>
  </si>
  <si>
    <t>衛生薬務課長</t>
  </si>
  <si>
    <t>平成２５年６月分内訳</t>
  </si>
  <si>
    <t>６月分計</t>
  </si>
  <si>
    <t>1件</t>
  </si>
  <si>
    <t>福祉保健部長</t>
  </si>
  <si>
    <t>山梨県臓器移植推進財団理事会</t>
  </si>
  <si>
    <t>山梨県腎臓病協議会定期総会</t>
  </si>
  <si>
    <t>全旅連全国大会</t>
  </si>
  <si>
    <t>山梨県生活衛生同業組合連合協議会意見交換会</t>
  </si>
  <si>
    <t>山梨県薬剤師会定時社員総会懇親会</t>
  </si>
  <si>
    <t>山梨県医師会との懇談会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</si>
  <si>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件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</si>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</sst>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3" sqref="F5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v>5000</v>
      </c>
      <c r="F16" s="8" t="s">
        <v>18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41430</v>
      </c>
      <c r="D53" s="6" t="s">
        <v>14</v>
      </c>
      <c r="E53" s="7">
        <v>5000</v>
      </c>
      <c r="F53" s="6" t="s">
        <v>20</v>
      </c>
      <c r="G53" s="6"/>
    </row>
    <row r="54" spans="2:7" ht="15.75" customHeight="1">
      <c r="B54" s="14"/>
      <c r="C54" s="4">
        <v>41434</v>
      </c>
      <c r="D54" s="6" t="s">
        <v>14</v>
      </c>
      <c r="E54" s="7">
        <v>5000</v>
      </c>
      <c r="F54" s="6" t="s">
        <v>21</v>
      </c>
      <c r="G54" s="6"/>
    </row>
    <row r="55" spans="2:7" ht="15.75" customHeight="1">
      <c r="B55" s="14"/>
      <c r="C55" s="4">
        <v>41437</v>
      </c>
      <c r="D55" s="6" t="s">
        <v>14</v>
      </c>
      <c r="E55" s="7">
        <v>5000</v>
      </c>
      <c r="F55" s="6" t="s">
        <v>22</v>
      </c>
      <c r="G55" s="6"/>
    </row>
    <row r="56" spans="2:7" ht="15.75" customHeight="1">
      <c r="B56" s="14"/>
      <c r="C56" s="4">
        <v>41443</v>
      </c>
      <c r="D56" s="6" t="s">
        <v>15</v>
      </c>
      <c r="E56" s="7">
        <v>5000</v>
      </c>
      <c r="F56" s="6" t="s">
        <v>23</v>
      </c>
      <c r="G56" s="6"/>
    </row>
    <row r="57" spans="2:7" ht="15.75" customHeight="1">
      <c r="B57" s="14"/>
      <c r="C57" s="4">
        <v>41447</v>
      </c>
      <c r="D57" s="6" t="s">
        <v>19</v>
      </c>
      <c r="E57" s="7">
        <v>10000</v>
      </c>
      <c r="F57" s="6" t="s">
        <v>24</v>
      </c>
      <c r="G57" s="6"/>
    </row>
    <row r="58" spans="2:7" ht="15.75" customHeight="1">
      <c r="B58" s="14"/>
      <c r="C58" s="4">
        <v>41452</v>
      </c>
      <c r="D58" s="6" t="s">
        <v>19</v>
      </c>
      <c r="E58" s="7">
        <v>50000</v>
      </c>
      <c r="F58" s="6" t="s">
        <v>25</v>
      </c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６月分計</v>
      </c>
      <c r="D63" s="6"/>
      <c r="E63" s="7">
        <f>SUM(E53:E62)</f>
        <v>80000</v>
      </c>
      <c r="F63" s="8">
        <f>COUNTA(F53:F62)</f>
        <v>6</v>
      </c>
      <c r="G63" s="6"/>
    </row>
    <row r="64" spans="2:7" ht="15.75" customHeight="1">
      <c r="B64" s="15"/>
      <c r="C64" s="4" t="s">
        <v>8</v>
      </c>
      <c r="D64" s="6"/>
      <c r="E64" s="7">
        <v>240000</v>
      </c>
      <c r="F64" s="8" t="s">
        <v>26</v>
      </c>
      <c r="G64" s="6"/>
    </row>
    <row r="65" spans="2:7" ht="15.75" customHeight="1">
      <c r="B65" s="9" t="s">
        <v>13</v>
      </c>
      <c r="C65" s="4" t="str">
        <f>C15</f>
        <v>６月分計</v>
      </c>
      <c r="D65" s="6"/>
      <c r="E65" s="7">
        <f>SUM(E15,E27,E39,E51,E63)</f>
        <v>80000</v>
      </c>
      <c r="F65" s="8">
        <f>SUM(F15,F27,F39,F51,F63)</f>
        <v>6</v>
      </c>
      <c r="G65" s="6"/>
    </row>
    <row r="66" spans="2:7" ht="15.75" customHeight="1">
      <c r="B66" s="10"/>
      <c r="C66" s="4" t="s">
        <v>8</v>
      </c>
      <c r="D66" s="6"/>
      <c r="E66" s="7">
        <v>245000</v>
      </c>
      <c r="F66" s="8" t="s">
        <v>27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2013-07-10T06:03:43Z</dcterms:modified>
  <cp:category/>
  <cp:version/>
  <cp:contentType/>
  <cp:contentStatus/>
</cp:coreProperties>
</file>