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3900" activeTab="0"/>
  </bookViews>
  <sheets>
    <sheet name="Sheet1" sheetId="1" r:id="rId1"/>
  </sheets>
  <definedNames>
    <definedName name="_xlnm.Print_Area" localSheetId="0">'Sheet1'!$A$1:$AD$98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<sst xmlns="http://schemas.openxmlformats.org/spreadsheetml/2006/main" count="327" uniqueCount="54">
  <si>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</si>
  <si>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</si>
  <si>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</si>
  <si>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</si>
  <si>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</si>
  <si>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</si>
  <si>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</si>
  <si>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</si>
  <si>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</si>
  <si>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</si>
  <si>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</si>
  <si>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</si>
  <si>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</si>
  <si>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</si>
  <si>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</si>
  <si>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</si>
  <si>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</si>
  <si>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</si>
  <si>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</si>
  <si>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</si>
  <si>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</si>
  <si>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</si>
  <si>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</si>
  <si>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</si>
  <si>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</si>
  <si>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</si>
  <si>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</si>
  <si>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</si>
  <si>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</si>
  <si>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</si>
  <si>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</si>
  <si>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</si>
  <si>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</si>
  <si>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</si>
  <si>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</si>
  <si>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</si>
  <si>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</si>
  <si>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</si>
  <si>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</si>
  <si>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</si>
  <si>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</si>
  <si>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</si>
  <si>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</si>
  <si>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</si>
  <si>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</si>
  <si>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</si>
  <si>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</si>
  <si>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</si>
  <si>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</si>
  <si>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</si>
  <si>
    <t>-</t>
  </si>
  <si>
    <t>昭和10年～25年：都道府県別人口【各年１０月１日現在，総人口】（総務省統計局）</t>
  </si>
  <si>
    <t>-</t>
  </si>
  <si>
    <t>国勢調査年（昭和45年，50年，55年，60年，平成2年，7年，12年，17年，22年，27年）：国勢調査人口【日本人人口】（総務省統計局）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</si>
</sst>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  <numFmt numFmtId="183" formatCode="#,##0_ ;[Red]&quot;△&quot;#,##0\ "/>
    <numFmt numFmtId="184" formatCode="0.0_ "/>
  </numFmts>
  <fonts count="46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3" fillId="33" borderId="0" xfId="48" applyFont="1" applyFill="1" applyAlignment="1">
      <alignment vertical="center"/>
    </xf>
    <xf numFmtId="176" fontId="3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76" fontId="3" fillId="0" borderId="0" xfId="48" applyNumberFormat="1" applyFont="1" applyBorder="1" applyAlignment="1" applyProtection="1" quotePrefix="1">
      <alignment horizontal="distributed" vertical="center"/>
      <protection locked="0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 applyProtection="1">
      <alignment horizontal="right" vertical="center"/>
      <protection/>
    </xf>
    <xf numFmtId="38" fontId="3" fillId="0" borderId="12" xfId="48" applyFont="1" applyBorder="1" applyAlignment="1" applyProtection="1">
      <alignment horizontal="right" vertical="center"/>
      <protection/>
    </xf>
    <xf numFmtId="38" fontId="3" fillId="33" borderId="11" xfId="48" applyFont="1" applyFill="1" applyBorder="1" applyAlignment="1">
      <alignment horizontal="right" vertical="center"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Border="1" applyAlignment="1" applyProtection="1">
      <alignment horizontal="right" vertical="center"/>
      <protection/>
    </xf>
    <xf numFmtId="38" fontId="5" fillId="0" borderId="0" xfId="48" applyFont="1" applyAlignment="1">
      <alignment vertical="center"/>
    </xf>
    <xf numFmtId="38" fontId="3" fillId="0" borderId="13" xfId="48" applyFont="1" applyBorder="1" applyAlignment="1">
      <alignment horizontal="right" vertical="center"/>
    </xf>
    <xf numFmtId="38" fontId="3" fillId="33" borderId="12" xfId="48" applyFont="1" applyFill="1" applyBorder="1" applyAlignment="1" applyProtection="1">
      <alignment horizontal="right" vertical="center"/>
      <protection/>
    </xf>
    <xf numFmtId="38" fontId="3" fillId="33" borderId="12" xfId="48" applyFont="1" applyFill="1" applyBorder="1" applyAlignment="1">
      <alignment horizontal="right" vertical="center"/>
    </xf>
    <xf numFmtId="38" fontId="3" fillId="0" borderId="12" xfId="48" applyFont="1" applyBorder="1" applyAlignment="1" applyProtection="1">
      <alignment horizontal="right" vertical="center"/>
      <protection hidden="1"/>
    </xf>
    <xf numFmtId="38" fontId="3" fillId="0" borderId="13" xfId="48" applyFont="1" applyBorder="1" applyAlignment="1" applyProtection="1">
      <alignment horizontal="right" vertical="center"/>
      <protection locked="0"/>
    </xf>
    <xf numFmtId="38" fontId="3" fillId="33" borderId="12" xfId="48" applyFont="1" applyFill="1" applyBorder="1" applyAlignment="1" applyProtection="1">
      <alignment horizontal="right" vertical="center"/>
      <protection locked="0"/>
    </xf>
    <xf numFmtId="38" fontId="3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horizontal="right" vertical="center"/>
    </xf>
    <xf numFmtId="38" fontId="3" fillId="33" borderId="12" xfId="48" applyFont="1" applyFill="1" applyBorder="1" applyAlignment="1">
      <alignment vertical="center"/>
    </xf>
    <xf numFmtId="38" fontId="3" fillId="0" borderId="14" xfId="48" applyFont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/>
    </xf>
    <xf numFmtId="38" fontId="3" fillId="33" borderId="14" xfId="48" applyFont="1" applyFill="1" applyBorder="1" applyAlignment="1" applyProtection="1">
      <alignment horizontal="right" vertical="center"/>
      <protection locked="0"/>
    </xf>
    <xf numFmtId="176" fontId="3" fillId="0" borderId="14" xfId="48" applyNumberFormat="1" applyFont="1" applyBorder="1" applyAlignment="1" applyProtection="1">
      <alignment horizontal="right" vertical="center"/>
      <protection/>
    </xf>
    <xf numFmtId="38" fontId="3" fillId="0" borderId="14" xfId="48" applyFont="1" applyBorder="1" applyAlignment="1">
      <alignment vertical="center"/>
    </xf>
    <xf numFmtId="38" fontId="3" fillId="33" borderId="14" xfId="48" applyFont="1" applyFill="1" applyBorder="1" applyAlignment="1">
      <alignment vertical="center"/>
    </xf>
    <xf numFmtId="38" fontId="3" fillId="33" borderId="14" xfId="48" applyFont="1" applyFill="1" applyBorder="1" applyAlignment="1">
      <alignment horizontal="right" vertical="center"/>
    </xf>
    <xf numFmtId="176" fontId="3" fillId="0" borderId="14" xfId="48" applyNumberFormat="1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38" fontId="3" fillId="33" borderId="15" xfId="48" applyFont="1" applyFill="1" applyBorder="1" applyAlignment="1">
      <alignment vertical="center"/>
    </xf>
    <xf numFmtId="38" fontId="3" fillId="33" borderId="15" xfId="48" applyFont="1" applyFill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6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 applyProtection="1">
      <alignment horizontal="center" vertical="center"/>
      <protection locked="0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0" xfId="48" applyFont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38" fontId="3" fillId="0" borderId="12" xfId="48" applyFont="1" applyFill="1" applyBorder="1" applyAlignment="1" applyProtection="1">
      <alignment horizontal="right" vertical="center"/>
      <protection/>
    </xf>
    <xf numFmtId="176" fontId="3" fillId="0" borderId="12" xfId="48" applyNumberFormat="1" applyFont="1" applyFill="1" applyBorder="1" applyAlignment="1" applyProtection="1">
      <alignment horizontal="right" vertical="center"/>
      <protection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" fontId="3" fillId="0" borderId="12" xfId="48" applyNumberFormat="1" applyFont="1" applyBorder="1" applyAlignment="1" applyProtection="1">
      <alignment horizontal="right" vertical="center"/>
      <protection/>
    </xf>
    <xf numFmtId="181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33" borderId="12" xfId="0" applyNumberFormat="1" applyFont="1" applyFill="1" applyBorder="1" applyAlignment="1" applyProtection="1">
      <alignment horizontal="right" vertical="center"/>
      <protection/>
    </xf>
    <xf numFmtId="182" fontId="3" fillId="0" borderId="0" xfId="48" applyNumberFormat="1" applyFont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6" fillId="33" borderId="0" xfId="48" applyFont="1" applyFill="1" applyAlignment="1">
      <alignment vertical="center"/>
    </xf>
    <xf numFmtId="38" fontId="3" fillId="0" borderId="13" xfId="48" applyFont="1" applyFill="1" applyBorder="1" applyAlignment="1" applyProtection="1">
      <alignment horizontal="right" vertical="center"/>
      <protection locked="0"/>
    </xf>
    <xf numFmtId="38" fontId="3" fillId="0" borderId="19" xfId="48" applyFont="1" applyFill="1" applyBorder="1" applyAlignment="1">
      <alignment vertical="center"/>
    </xf>
    <xf numFmtId="38" fontId="3" fillId="0" borderId="20" xfId="48" applyFont="1" applyFill="1" applyBorder="1" applyAlignment="1">
      <alignment horizontal="center" vertical="center" wrapText="1"/>
    </xf>
    <xf numFmtId="176" fontId="3" fillId="0" borderId="21" xfId="48" applyNumberFormat="1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1" fillId="0" borderId="0" xfId="48" applyFont="1" applyFill="1" applyAlignment="1">
      <alignment horizontal="center" vertical="center" wrapText="1"/>
    </xf>
    <xf numFmtId="182" fontId="3" fillId="0" borderId="20" xfId="48" applyNumberFormat="1" applyFont="1" applyFill="1" applyBorder="1" applyAlignment="1">
      <alignment horizontal="center" vertical="center" wrapText="1"/>
    </xf>
    <xf numFmtId="38" fontId="9" fillId="0" borderId="0" xfId="48" applyFont="1" applyBorder="1" applyAlignment="1">
      <alignment vertical="center"/>
    </xf>
    <xf numFmtId="3" fontId="3" fillId="0" borderId="14" xfId="48" applyNumberFormat="1" applyFont="1" applyBorder="1" applyAlignment="1" applyProtection="1">
      <alignment horizontal="right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181" fontId="3" fillId="33" borderId="14" xfId="0" applyNumberFormat="1" applyFont="1" applyFill="1" applyBorder="1" applyAlignment="1" applyProtection="1">
      <alignment horizontal="right" vertical="center"/>
      <protection/>
    </xf>
    <xf numFmtId="182" fontId="3" fillId="33" borderId="14" xfId="0" applyNumberFormat="1" applyFont="1" applyFill="1" applyBorder="1" applyAlignment="1" applyProtection="1">
      <alignment horizontal="right" vertical="center"/>
      <protection/>
    </xf>
    <xf numFmtId="176" fontId="7" fillId="0" borderId="0" xfId="48" applyNumberFormat="1" applyFont="1" applyBorder="1" applyAlignment="1" applyProtection="1">
      <alignment horizontal="distributed" vertical="center" wrapText="1"/>
      <protection locked="0"/>
    </xf>
    <xf numFmtId="182" fontId="7" fillId="0" borderId="0" xfId="48" applyNumberFormat="1" applyFont="1" applyBorder="1" applyAlignment="1" applyProtection="1">
      <alignment horizontal="distributed" vertical="center" wrapText="1"/>
      <protection locked="0"/>
    </xf>
    <xf numFmtId="176" fontId="7" fillId="0" borderId="0" xfId="48" applyNumberFormat="1" applyFont="1" applyBorder="1" applyAlignment="1" applyProtection="1" quotePrefix="1">
      <alignment horizontal="right" vertical="center"/>
      <protection locked="0"/>
    </xf>
    <xf numFmtId="38" fontId="10" fillId="0" borderId="0" xfId="48" applyFont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 horizontal="center" vertical="center"/>
    </xf>
    <xf numFmtId="176" fontId="10" fillId="0" borderId="0" xfId="48" applyNumberFormat="1" applyFont="1" applyAlignment="1">
      <alignment vertical="center"/>
    </xf>
    <xf numFmtId="182" fontId="10" fillId="0" borderId="0" xfId="48" applyNumberFormat="1" applyFont="1" applyAlignment="1">
      <alignment vertical="center"/>
    </xf>
    <xf numFmtId="180" fontId="10" fillId="0" borderId="0" xfId="48" applyNumberFormat="1" applyFont="1" applyAlignment="1">
      <alignment horizontal="right" vertical="center"/>
    </xf>
    <xf numFmtId="180" fontId="10" fillId="0" borderId="0" xfId="48" applyNumberFormat="1" applyFont="1" applyAlignment="1">
      <alignment vertical="center"/>
    </xf>
    <xf numFmtId="38" fontId="10" fillId="0" borderId="0" xfId="48" applyFont="1" applyFill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38" fontId="3" fillId="0" borderId="22" xfId="48" applyFont="1" applyBorder="1" applyAlignment="1">
      <alignment horizontal="right" vertical="center"/>
    </xf>
    <xf numFmtId="180" fontId="3" fillId="33" borderId="23" xfId="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180" fontId="3" fillId="0" borderId="23" xfId="48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Border="1" applyAlignment="1">
      <alignment horizontal="right"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180" fontId="3" fillId="33" borderId="26" xfId="0" applyNumberFormat="1" applyFont="1" applyFill="1" applyBorder="1" applyAlignment="1" applyProtection="1">
      <alignment horizontal="right" vertical="center"/>
      <protection/>
    </xf>
    <xf numFmtId="3" fontId="11" fillId="0" borderId="14" xfId="48" applyNumberFormat="1" applyFont="1" applyBorder="1" applyAlignment="1">
      <alignment vertical="center"/>
    </xf>
    <xf numFmtId="184" fontId="3" fillId="33" borderId="14" xfId="48" applyNumberFormat="1" applyFont="1" applyFill="1" applyBorder="1" applyAlignment="1">
      <alignment horizontal="right" vertical="center"/>
    </xf>
    <xf numFmtId="181" fontId="3" fillId="0" borderId="14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182" fontId="3" fillId="0" borderId="14" xfId="48" applyNumberFormat="1" applyFont="1" applyBorder="1" applyAlignment="1">
      <alignment vertical="center"/>
    </xf>
    <xf numFmtId="178" fontId="3" fillId="0" borderId="14" xfId="48" applyNumberFormat="1" applyFont="1" applyBorder="1" applyAlignment="1">
      <alignment vertical="center"/>
    </xf>
    <xf numFmtId="180" fontId="3" fillId="0" borderId="26" xfId="48" applyNumberFormat="1" applyFont="1" applyBorder="1" applyAlignment="1">
      <alignment vertical="center"/>
    </xf>
    <xf numFmtId="38" fontId="3" fillId="0" borderId="27" xfId="48" applyFont="1" applyBorder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vertical="center"/>
    </xf>
    <xf numFmtId="3" fontId="11" fillId="0" borderId="28" xfId="48" applyNumberFormat="1" applyFont="1" applyBorder="1" applyAlignment="1">
      <alignment vertical="center"/>
    </xf>
    <xf numFmtId="38" fontId="3" fillId="33" borderId="28" xfId="48" applyFont="1" applyFill="1" applyBorder="1" applyAlignment="1">
      <alignment vertical="center"/>
    </xf>
    <xf numFmtId="38" fontId="3" fillId="33" borderId="28" xfId="48" applyFont="1" applyFill="1" applyBorder="1" applyAlignment="1">
      <alignment horizontal="right" vertical="center"/>
    </xf>
    <xf numFmtId="184" fontId="3" fillId="33" borderId="28" xfId="48" applyNumberFormat="1" applyFont="1" applyFill="1" applyBorder="1" applyAlignment="1">
      <alignment horizontal="right" vertical="center"/>
    </xf>
    <xf numFmtId="181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vertical="center"/>
    </xf>
    <xf numFmtId="182" fontId="3" fillId="0" borderId="28" xfId="48" applyNumberFormat="1" applyFont="1" applyBorder="1" applyAlignment="1">
      <alignment vertical="center"/>
    </xf>
    <xf numFmtId="178" fontId="3" fillId="0" borderId="28" xfId="48" applyNumberFormat="1" applyFont="1" applyBorder="1" applyAlignment="1">
      <alignment vertical="center"/>
    </xf>
    <xf numFmtId="176" fontId="3" fillId="0" borderId="28" xfId="48" applyNumberFormat="1" applyFont="1" applyBorder="1" applyAlignment="1">
      <alignment horizontal="right" vertical="center"/>
    </xf>
    <xf numFmtId="180" fontId="3" fillId="0" borderId="29" xfId="48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176" fontId="3" fillId="0" borderId="30" xfId="48" applyNumberFormat="1" applyFont="1" applyFill="1" applyBorder="1" applyAlignment="1">
      <alignment horizontal="center" vertical="center" wrapText="1"/>
    </xf>
    <xf numFmtId="176" fontId="3" fillId="0" borderId="20" xfId="48" applyNumberFormat="1" applyFont="1" applyFill="1" applyBorder="1" applyAlignment="1">
      <alignment horizontal="center" vertical="center" wrapText="1"/>
    </xf>
    <xf numFmtId="38" fontId="3" fillId="0" borderId="22" xfId="48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38" fontId="3" fillId="0" borderId="25" xfId="48" applyFont="1" applyFill="1" applyBorder="1" applyAlignment="1">
      <alignment horizontal="center" vertical="center" wrapText="1"/>
    </xf>
    <xf numFmtId="180" fontId="3" fillId="0" borderId="30" xfId="48" applyNumberFormat="1" applyFont="1" applyFill="1" applyBorder="1" applyAlignment="1">
      <alignment horizontal="center" vertical="center" wrapText="1"/>
    </xf>
    <xf numFmtId="180" fontId="3" fillId="0" borderId="20" xfId="48" applyNumberFormat="1" applyFont="1" applyFill="1" applyBorder="1" applyAlignment="1">
      <alignment horizontal="center" vertical="center" wrapText="1"/>
    </xf>
    <xf numFmtId="182" fontId="3" fillId="0" borderId="22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3"/>
  <sheetViews>
    <sheetView tabSelected="1" zoomScaleSheetLayoutView="100" zoomScalePageLayoutView="0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88" sqref="N88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44" customWidth="1"/>
    <col min="4" max="7" width="6.375" style="2" customWidth="1"/>
    <col min="8" max="18" width="6.375" style="3" customWidth="1"/>
    <col min="19" max="22" width="6.375" style="4" customWidth="1"/>
    <col min="23" max="23" width="6.375" style="54" customWidth="1"/>
    <col min="24" max="27" width="6.375" style="4" customWidth="1"/>
    <col min="28" max="28" width="6.25390625" style="4" bestFit="1" customWidth="1"/>
    <col min="29" max="29" width="6.375" style="4" customWidth="1"/>
    <col min="30" max="30" width="6.375" style="46" customWidth="1"/>
    <col min="31" max="16384" width="9.00390625" style="2" customWidth="1"/>
  </cols>
  <sheetData>
    <row r="1" spans="1:30" ht="22.5" customHeight="1">
      <c r="A1" s="65" t="s">
        <v>38</v>
      </c>
      <c r="B1" s="5"/>
      <c r="C1" s="38"/>
      <c r="G1" s="58"/>
      <c r="H1" s="56"/>
      <c r="T1" s="6"/>
      <c r="U1" s="70"/>
      <c r="V1" s="70"/>
      <c r="W1" s="71"/>
      <c r="X1" s="70"/>
      <c r="Y1" s="70"/>
      <c r="Z1" s="70"/>
      <c r="AA1" s="2"/>
      <c r="AB1" s="70"/>
      <c r="AC1" s="70"/>
      <c r="AD1" s="72" t="s">
        <v>0</v>
      </c>
    </row>
    <row r="2" spans="1:30" s="63" customFormat="1" ht="16.5" customHeight="1">
      <c r="A2" s="118" t="s">
        <v>1</v>
      </c>
      <c r="B2" s="118" t="s">
        <v>25</v>
      </c>
      <c r="C2" s="118" t="s">
        <v>26</v>
      </c>
      <c r="D2" s="118" t="s">
        <v>2</v>
      </c>
      <c r="E2" s="118" t="s">
        <v>3</v>
      </c>
      <c r="F2" s="117" t="s">
        <v>27</v>
      </c>
      <c r="G2" s="112" t="s">
        <v>28</v>
      </c>
      <c r="H2" s="112" t="s">
        <v>29</v>
      </c>
      <c r="I2" s="114" t="s">
        <v>4</v>
      </c>
      <c r="J2" s="120"/>
      <c r="K2" s="120"/>
      <c r="L2" s="121"/>
      <c r="M2" s="114" t="s">
        <v>5</v>
      </c>
      <c r="N2" s="115"/>
      <c r="O2" s="116"/>
      <c r="P2" s="118" t="s">
        <v>6</v>
      </c>
      <c r="Q2" s="118" t="s">
        <v>7</v>
      </c>
      <c r="R2" s="112" t="s">
        <v>31</v>
      </c>
      <c r="S2" s="112" t="s">
        <v>32</v>
      </c>
      <c r="T2" s="112" t="s">
        <v>33</v>
      </c>
      <c r="U2" s="112" t="s">
        <v>34</v>
      </c>
      <c r="V2" s="112" t="s">
        <v>35</v>
      </c>
      <c r="W2" s="125" t="s">
        <v>8</v>
      </c>
      <c r="X2" s="120"/>
      <c r="Y2" s="120"/>
      <c r="Z2" s="114" t="s">
        <v>22</v>
      </c>
      <c r="AA2" s="120"/>
      <c r="AB2" s="121"/>
      <c r="AC2" s="112" t="s">
        <v>36</v>
      </c>
      <c r="AD2" s="123" t="s">
        <v>37</v>
      </c>
    </row>
    <row r="3" spans="1:30" s="63" customFormat="1" ht="33" customHeight="1">
      <c r="A3" s="119"/>
      <c r="B3" s="119"/>
      <c r="C3" s="122"/>
      <c r="D3" s="119"/>
      <c r="E3" s="119"/>
      <c r="F3" s="117"/>
      <c r="G3" s="113"/>
      <c r="H3" s="113"/>
      <c r="I3" s="59"/>
      <c r="J3" s="62" t="s">
        <v>9</v>
      </c>
      <c r="K3" s="62" t="s">
        <v>10</v>
      </c>
      <c r="L3" s="62" t="s">
        <v>11</v>
      </c>
      <c r="M3" s="59"/>
      <c r="N3" s="61" t="s">
        <v>39</v>
      </c>
      <c r="O3" s="62" t="s">
        <v>30</v>
      </c>
      <c r="P3" s="119"/>
      <c r="Q3" s="119"/>
      <c r="R3" s="113"/>
      <c r="S3" s="113"/>
      <c r="T3" s="113"/>
      <c r="U3" s="113"/>
      <c r="V3" s="113"/>
      <c r="W3" s="64"/>
      <c r="X3" s="60" t="s">
        <v>24</v>
      </c>
      <c r="Y3" s="60" t="s">
        <v>10</v>
      </c>
      <c r="Z3" s="59" t="s">
        <v>23</v>
      </c>
      <c r="AA3" s="61" t="s">
        <v>40</v>
      </c>
      <c r="AB3" s="61" t="s">
        <v>21</v>
      </c>
      <c r="AC3" s="113"/>
      <c r="AD3" s="124"/>
    </row>
    <row r="4" spans="1:31" s="14" customFormat="1" ht="10.5">
      <c r="A4" s="82" t="s">
        <v>12</v>
      </c>
      <c r="B4" s="7">
        <v>647000</v>
      </c>
      <c r="C4" s="55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20</v>
      </c>
      <c r="K4" s="10" t="s">
        <v>20</v>
      </c>
      <c r="L4" s="10" t="s">
        <v>20</v>
      </c>
      <c r="M4" s="10" t="s">
        <v>20</v>
      </c>
      <c r="N4" s="10" t="s">
        <v>20</v>
      </c>
      <c r="O4" s="10" t="s">
        <v>20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53">
        <v>48.512888301387974</v>
      </c>
      <c r="X4" s="13" t="s">
        <v>20</v>
      </c>
      <c r="Y4" s="13" t="s">
        <v>20</v>
      </c>
      <c r="Z4" s="13" t="s">
        <v>20</v>
      </c>
      <c r="AA4" s="13" t="s">
        <v>20</v>
      </c>
      <c r="AB4" s="13" t="s">
        <v>20</v>
      </c>
      <c r="AC4" s="13">
        <v>8.216383307573416</v>
      </c>
      <c r="AD4" s="83">
        <v>0.5224111282843895</v>
      </c>
      <c r="AE4" s="2"/>
    </row>
    <row r="5" spans="1:31" s="14" customFormat="1" ht="10.5">
      <c r="A5" s="84">
        <v>11</v>
      </c>
      <c r="B5" s="15">
        <v>645900</v>
      </c>
      <c r="C5" s="45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20</v>
      </c>
      <c r="K5" s="10" t="s">
        <v>20</v>
      </c>
      <c r="L5" s="10" t="s">
        <v>20</v>
      </c>
      <c r="M5" s="10" t="s">
        <v>20</v>
      </c>
      <c r="N5" s="10" t="s">
        <v>20</v>
      </c>
      <c r="O5" s="10" t="s">
        <v>20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53">
        <v>54.65191932335719</v>
      </c>
      <c r="X5" s="13" t="s">
        <v>20</v>
      </c>
      <c r="Y5" s="13" t="s">
        <v>20</v>
      </c>
      <c r="Z5" s="13" t="s">
        <v>20</v>
      </c>
      <c r="AA5" s="13" t="s">
        <v>20</v>
      </c>
      <c r="AB5" s="13" t="s">
        <v>20</v>
      </c>
      <c r="AC5" s="13">
        <v>8.337203901532744</v>
      </c>
      <c r="AD5" s="83">
        <v>0.5279455023997522</v>
      </c>
      <c r="AE5" s="2"/>
    </row>
    <row r="6" spans="1:31" s="14" customFormat="1" ht="10.5">
      <c r="A6" s="84">
        <v>12</v>
      </c>
      <c r="B6" s="15">
        <v>648100</v>
      </c>
      <c r="C6" s="45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20</v>
      </c>
      <c r="K6" s="10" t="s">
        <v>20</v>
      </c>
      <c r="L6" s="10" t="s">
        <v>20</v>
      </c>
      <c r="M6" s="10" t="s">
        <v>20</v>
      </c>
      <c r="N6" s="10" t="s">
        <v>20</v>
      </c>
      <c r="O6" s="10" t="s">
        <v>20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53">
        <v>49.13105971514439</v>
      </c>
      <c r="X6" s="13" t="s">
        <v>20</v>
      </c>
      <c r="Y6" s="13" t="s">
        <v>20</v>
      </c>
      <c r="Z6" s="13" t="s">
        <v>20</v>
      </c>
      <c r="AA6" s="13" t="s">
        <v>20</v>
      </c>
      <c r="AB6" s="13" t="s">
        <v>20</v>
      </c>
      <c r="AC6" s="13">
        <v>10.216016046906342</v>
      </c>
      <c r="AD6" s="83">
        <v>0.5477549760839376</v>
      </c>
      <c r="AE6" s="2"/>
    </row>
    <row r="7" spans="1:31" s="14" customFormat="1" ht="10.5">
      <c r="A7" s="84">
        <v>13</v>
      </c>
      <c r="B7" s="15">
        <v>649600</v>
      </c>
      <c r="C7" s="45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20</v>
      </c>
      <c r="K7" s="10" t="s">
        <v>20</v>
      </c>
      <c r="L7" s="10" t="s">
        <v>20</v>
      </c>
      <c r="M7" s="10" t="s">
        <v>20</v>
      </c>
      <c r="N7" s="10" t="s">
        <v>20</v>
      </c>
      <c r="O7" s="10" t="s">
        <v>20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53">
        <v>47.545194591188874</v>
      </c>
      <c r="X7" s="13" t="s">
        <v>20</v>
      </c>
      <c r="Y7" s="13" t="s">
        <v>20</v>
      </c>
      <c r="Z7" s="13" t="s">
        <v>20</v>
      </c>
      <c r="AA7" s="13" t="s">
        <v>20</v>
      </c>
      <c r="AB7" s="13" t="s">
        <v>20</v>
      </c>
      <c r="AC7" s="13">
        <v>8.004926108374384</v>
      </c>
      <c r="AD7" s="83">
        <v>0.5295566502463054</v>
      </c>
      <c r="AE7" s="2"/>
    </row>
    <row r="8" spans="1:31" s="14" customFormat="1" ht="10.5">
      <c r="A8" s="84">
        <v>14</v>
      </c>
      <c r="B8" s="19">
        <v>650200</v>
      </c>
      <c r="C8" s="45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20</v>
      </c>
      <c r="K8" s="10" t="s">
        <v>20</v>
      </c>
      <c r="L8" s="10" t="s">
        <v>20</v>
      </c>
      <c r="M8" s="10" t="s">
        <v>20</v>
      </c>
      <c r="N8" s="10" t="s">
        <v>20</v>
      </c>
      <c r="O8" s="10" t="s">
        <v>20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53">
        <v>44.98753117206983</v>
      </c>
      <c r="X8" s="13" t="s">
        <v>20</v>
      </c>
      <c r="Y8" s="13" t="s">
        <v>20</v>
      </c>
      <c r="Z8" s="13" t="s">
        <v>20</v>
      </c>
      <c r="AA8" s="13" t="s">
        <v>20</v>
      </c>
      <c r="AB8" s="13" t="s">
        <v>20</v>
      </c>
      <c r="AC8" s="13">
        <v>7.885266071977853</v>
      </c>
      <c r="AD8" s="83">
        <v>0.4721624115656721</v>
      </c>
      <c r="AE8" s="2"/>
    </row>
    <row r="9" spans="1:31" s="14" customFormat="1" ht="10.5">
      <c r="A9" s="84">
        <v>15</v>
      </c>
      <c r="B9" s="19">
        <v>651000</v>
      </c>
      <c r="C9" s="45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53">
        <v>38.83810496032666</v>
      </c>
      <c r="X9" s="13" t="s">
        <v>20</v>
      </c>
      <c r="Y9" s="13" t="s">
        <v>20</v>
      </c>
      <c r="Z9" s="13" t="s">
        <v>20</v>
      </c>
      <c r="AA9" s="13" t="s">
        <v>20</v>
      </c>
      <c r="AB9" s="13" t="s">
        <v>20</v>
      </c>
      <c r="AC9" s="13">
        <v>10.130568356374807</v>
      </c>
      <c r="AD9" s="83">
        <v>0.5360983102918587</v>
      </c>
      <c r="AE9" s="2"/>
    </row>
    <row r="10" spans="1:31" s="14" customFormat="1" ht="10.5">
      <c r="A10" s="84">
        <v>16</v>
      </c>
      <c r="B10" s="19">
        <v>623800</v>
      </c>
      <c r="C10" s="45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10" t="s">
        <v>20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53">
        <v>37.89552870374724</v>
      </c>
      <c r="X10" s="13" t="s">
        <v>20</v>
      </c>
      <c r="Y10" s="13" t="s">
        <v>20</v>
      </c>
      <c r="Z10" s="13" t="s">
        <v>20</v>
      </c>
      <c r="AA10" s="13" t="s">
        <v>20</v>
      </c>
      <c r="AB10" s="13" t="s">
        <v>20</v>
      </c>
      <c r="AC10" s="13">
        <v>12.31003526771401</v>
      </c>
      <c r="AD10" s="83">
        <v>0.5145880089772363</v>
      </c>
      <c r="AE10" s="2"/>
    </row>
    <row r="11" spans="1:31" s="14" customFormat="1" ht="10.5">
      <c r="A11" s="84">
        <v>17</v>
      </c>
      <c r="B11" s="19">
        <v>622200</v>
      </c>
      <c r="C11" s="45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20</v>
      </c>
      <c r="K11" s="10" t="s">
        <v>20</v>
      </c>
      <c r="L11" s="10" t="s">
        <v>20</v>
      </c>
      <c r="M11" s="10" t="s">
        <v>20</v>
      </c>
      <c r="N11" s="10" t="s">
        <v>20</v>
      </c>
      <c r="O11" s="10" t="s">
        <v>20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53">
        <v>34.86150907354345</v>
      </c>
      <c r="X11" s="13" t="s">
        <v>20</v>
      </c>
      <c r="Y11" s="13" t="s">
        <v>20</v>
      </c>
      <c r="Z11" s="13" t="s">
        <v>20</v>
      </c>
      <c r="AA11" s="13" t="s">
        <v>20</v>
      </c>
      <c r="AB11" s="13" t="s">
        <v>20</v>
      </c>
      <c r="AC11" s="13">
        <v>11.046287367405979</v>
      </c>
      <c r="AD11" s="83">
        <v>0.5143040822886532</v>
      </c>
      <c r="AE11" s="2"/>
    </row>
    <row r="12" spans="1:31" s="14" customFormat="1" ht="10.5">
      <c r="A12" s="84">
        <v>18</v>
      </c>
      <c r="B12" s="19">
        <v>626000</v>
      </c>
      <c r="C12" s="45">
        <v>626000</v>
      </c>
      <c r="D12" s="10">
        <v>20285</v>
      </c>
      <c r="E12" s="10">
        <v>9893</v>
      </c>
      <c r="F12" s="10">
        <v>10392</v>
      </c>
      <c r="G12" s="10" t="s">
        <v>20</v>
      </c>
      <c r="H12" s="10" t="s">
        <v>20</v>
      </c>
      <c r="I12" s="16">
        <v>654</v>
      </c>
      <c r="J12" s="10" t="s">
        <v>20</v>
      </c>
      <c r="K12" s="10" t="s">
        <v>20</v>
      </c>
      <c r="L12" s="10" t="s">
        <v>20</v>
      </c>
      <c r="M12" s="10" t="s">
        <v>20</v>
      </c>
      <c r="N12" s="10" t="s">
        <v>20</v>
      </c>
      <c r="O12" s="10" t="s">
        <v>20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20</v>
      </c>
      <c r="V12" s="10" t="s">
        <v>20</v>
      </c>
      <c r="W12" s="53">
        <v>31.23358326567649</v>
      </c>
      <c r="X12" s="13" t="s">
        <v>20</v>
      </c>
      <c r="Y12" s="13" t="s">
        <v>20</v>
      </c>
      <c r="Z12" s="13" t="s">
        <v>20</v>
      </c>
      <c r="AA12" s="13" t="s">
        <v>20</v>
      </c>
      <c r="AB12" s="13" t="s">
        <v>20</v>
      </c>
      <c r="AC12" s="13">
        <v>11.544728434504792</v>
      </c>
      <c r="AD12" s="83">
        <v>0.5958466453674122</v>
      </c>
      <c r="AE12" s="2"/>
    </row>
    <row r="13" spans="1:31" s="50" customFormat="1" ht="10.5">
      <c r="A13" s="85">
        <v>19</v>
      </c>
      <c r="B13" s="57">
        <v>635000</v>
      </c>
      <c r="C13" s="45">
        <v>635000</v>
      </c>
      <c r="D13" s="47" t="s">
        <v>20</v>
      </c>
      <c r="E13" s="47" t="s">
        <v>20</v>
      </c>
      <c r="F13" s="47" t="s">
        <v>20</v>
      </c>
      <c r="G13" s="47" t="s">
        <v>20</v>
      </c>
      <c r="H13" s="47" t="s">
        <v>20</v>
      </c>
      <c r="I13" s="47" t="s">
        <v>20</v>
      </c>
      <c r="J13" s="47" t="s">
        <v>20</v>
      </c>
      <c r="K13" s="47" t="s">
        <v>20</v>
      </c>
      <c r="L13" s="47" t="s">
        <v>20</v>
      </c>
      <c r="M13" s="47" t="s">
        <v>20</v>
      </c>
      <c r="N13" s="47" t="s">
        <v>20</v>
      </c>
      <c r="O13" s="47" t="s">
        <v>20</v>
      </c>
      <c r="P13" s="47" t="s">
        <v>20</v>
      </c>
      <c r="Q13" s="47" t="s">
        <v>20</v>
      </c>
      <c r="R13" s="47" t="s">
        <v>20</v>
      </c>
      <c r="S13" s="48" t="s">
        <v>20</v>
      </c>
      <c r="T13" s="48" t="s">
        <v>20</v>
      </c>
      <c r="U13" s="48" t="s">
        <v>20</v>
      </c>
      <c r="V13" s="47" t="s">
        <v>20</v>
      </c>
      <c r="W13" s="47" t="s">
        <v>20</v>
      </c>
      <c r="X13" s="48" t="s">
        <v>20</v>
      </c>
      <c r="Y13" s="48" t="s">
        <v>20</v>
      </c>
      <c r="Z13" s="48" t="s">
        <v>20</v>
      </c>
      <c r="AA13" s="48" t="s">
        <v>20</v>
      </c>
      <c r="AB13" s="48" t="s">
        <v>20</v>
      </c>
      <c r="AC13" s="48" t="s">
        <v>20</v>
      </c>
      <c r="AD13" s="86" t="s">
        <v>20</v>
      </c>
      <c r="AE13" s="49"/>
    </row>
    <row r="14" spans="1:31" s="50" customFormat="1" ht="10.5">
      <c r="A14" s="85">
        <v>20</v>
      </c>
      <c r="B14" s="57">
        <v>839000</v>
      </c>
      <c r="C14" s="45">
        <v>839000</v>
      </c>
      <c r="D14" s="47" t="s">
        <v>20</v>
      </c>
      <c r="E14" s="47" t="s">
        <v>20</v>
      </c>
      <c r="F14" s="47" t="s">
        <v>20</v>
      </c>
      <c r="G14" s="47" t="s">
        <v>20</v>
      </c>
      <c r="H14" s="47" t="s">
        <v>20</v>
      </c>
      <c r="I14" s="47" t="s">
        <v>20</v>
      </c>
      <c r="J14" s="47" t="s">
        <v>20</v>
      </c>
      <c r="K14" s="47" t="s">
        <v>20</v>
      </c>
      <c r="L14" s="47" t="s">
        <v>20</v>
      </c>
      <c r="M14" s="47" t="s">
        <v>20</v>
      </c>
      <c r="N14" s="47" t="s">
        <v>20</v>
      </c>
      <c r="O14" s="47" t="s">
        <v>20</v>
      </c>
      <c r="P14" s="47" t="s">
        <v>20</v>
      </c>
      <c r="Q14" s="47" t="s">
        <v>20</v>
      </c>
      <c r="R14" s="47" t="s">
        <v>20</v>
      </c>
      <c r="S14" s="48" t="s">
        <v>20</v>
      </c>
      <c r="T14" s="48" t="s">
        <v>20</v>
      </c>
      <c r="U14" s="48" t="s">
        <v>20</v>
      </c>
      <c r="V14" s="47" t="s">
        <v>20</v>
      </c>
      <c r="W14" s="47" t="s">
        <v>20</v>
      </c>
      <c r="X14" s="48" t="s">
        <v>20</v>
      </c>
      <c r="Y14" s="48" t="s">
        <v>20</v>
      </c>
      <c r="Z14" s="48" t="s">
        <v>20</v>
      </c>
      <c r="AA14" s="48" t="s">
        <v>20</v>
      </c>
      <c r="AB14" s="48" t="s">
        <v>20</v>
      </c>
      <c r="AC14" s="48" t="s">
        <v>20</v>
      </c>
      <c r="AD14" s="86" t="s">
        <v>20</v>
      </c>
      <c r="AE14" s="49"/>
    </row>
    <row r="15" spans="1:31" s="50" customFormat="1" ht="10.5">
      <c r="A15" s="85">
        <v>21</v>
      </c>
      <c r="B15" s="57">
        <v>797000</v>
      </c>
      <c r="C15" s="45">
        <v>797000</v>
      </c>
      <c r="D15" s="47" t="s">
        <v>20</v>
      </c>
      <c r="E15" s="47" t="s">
        <v>20</v>
      </c>
      <c r="F15" s="47" t="s">
        <v>20</v>
      </c>
      <c r="G15" s="47" t="s">
        <v>20</v>
      </c>
      <c r="H15" s="47" t="s">
        <v>20</v>
      </c>
      <c r="I15" s="47" t="s">
        <v>20</v>
      </c>
      <c r="J15" s="47" t="s">
        <v>20</v>
      </c>
      <c r="K15" s="47" t="s">
        <v>20</v>
      </c>
      <c r="L15" s="47" t="s">
        <v>20</v>
      </c>
      <c r="M15" s="47" t="s">
        <v>20</v>
      </c>
      <c r="N15" s="47" t="s">
        <v>20</v>
      </c>
      <c r="O15" s="47" t="s">
        <v>20</v>
      </c>
      <c r="P15" s="47" t="s">
        <v>20</v>
      </c>
      <c r="Q15" s="47" t="s">
        <v>20</v>
      </c>
      <c r="R15" s="47" t="s">
        <v>20</v>
      </c>
      <c r="S15" s="48" t="s">
        <v>20</v>
      </c>
      <c r="T15" s="48" t="s">
        <v>20</v>
      </c>
      <c r="U15" s="48" t="s">
        <v>20</v>
      </c>
      <c r="V15" s="47" t="s">
        <v>20</v>
      </c>
      <c r="W15" s="47" t="s">
        <v>20</v>
      </c>
      <c r="X15" s="48" t="s">
        <v>20</v>
      </c>
      <c r="Y15" s="48" t="s">
        <v>20</v>
      </c>
      <c r="Z15" s="48" t="s">
        <v>20</v>
      </c>
      <c r="AA15" s="48" t="s">
        <v>20</v>
      </c>
      <c r="AB15" s="48" t="s">
        <v>20</v>
      </c>
      <c r="AC15" s="48" t="s">
        <v>20</v>
      </c>
      <c r="AD15" s="86" t="s">
        <v>20</v>
      </c>
      <c r="AE15" s="49"/>
    </row>
    <row r="16" spans="1:31" s="14" customFormat="1" ht="10.5">
      <c r="A16" s="84">
        <v>22</v>
      </c>
      <c r="B16" s="19">
        <v>807000</v>
      </c>
      <c r="C16" s="45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20</v>
      </c>
      <c r="I16" s="16">
        <v>1359</v>
      </c>
      <c r="J16" s="10" t="s">
        <v>20</v>
      </c>
      <c r="K16" s="10" t="s">
        <v>20</v>
      </c>
      <c r="L16" s="10" t="s">
        <v>20</v>
      </c>
      <c r="M16" s="10" t="s">
        <v>20</v>
      </c>
      <c r="N16" s="10" t="s">
        <v>20</v>
      </c>
      <c r="O16" s="10" t="s">
        <v>20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20</v>
      </c>
      <c r="W16" s="53">
        <v>49.12521688837478</v>
      </c>
      <c r="X16" s="13" t="s">
        <v>20</v>
      </c>
      <c r="Y16" s="13" t="s">
        <v>20</v>
      </c>
      <c r="Z16" s="13" t="s">
        <v>20</v>
      </c>
      <c r="AA16" s="13" t="s">
        <v>20</v>
      </c>
      <c r="AB16" s="13" t="s">
        <v>20</v>
      </c>
      <c r="AC16" s="13">
        <v>10.566294919454771</v>
      </c>
      <c r="AD16" s="83">
        <v>0.7695167286245354</v>
      </c>
      <c r="AE16" s="2"/>
    </row>
    <row r="17" spans="1:31" s="14" customFormat="1" ht="10.5">
      <c r="A17" s="84">
        <v>23</v>
      </c>
      <c r="B17" s="19">
        <v>808400</v>
      </c>
      <c r="C17" s="45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20</v>
      </c>
      <c r="I17" s="16">
        <v>1492</v>
      </c>
      <c r="J17" s="10" t="s">
        <v>20</v>
      </c>
      <c r="K17" s="10" t="s">
        <v>20</v>
      </c>
      <c r="L17" s="10" t="s">
        <v>20</v>
      </c>
      <c r="M17" s="10" t="s">
        <v>20</v>
      </c>
      <c r="N17" s="10" t="s">
        <v>20</v>
      </c>
      <c r="O17" s="10" t="s">
        <v>20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20</v>
      </c>
      <c r="W17" s="53">
        <v>56.71278698494754</v>
      </c>
      <c r="X17" s="13" t="s">
        <v>20</v>
      </c>
      <c r="Y17" s="13" t="s">
        <v>20</v>
      </c>
      <c r="Z17" s="13" t="s">
        <v>20</v>
      </c>
      <c r="AA17" s="13" t="s">
        <v>20</v>
      </c>
      <c r="AB17" s="13" t="s">
        <v>20</v>
      </c>
      <c r="AC17" s="13">
        <v>10.493567540821376</v>
      </c>
      <c r="AD17" s="83">
        <v>0.6853043047996041</v>
      </c>
      <c r="AE17" s="2"/>
    </row>
    <row r="18" spans="1:31" s="14" customFormat="1" ht="10.5">
      <c r="A18" s="84">
        <v>24</v>
      </c>
      <c r="B18" s="19">
        <v>810700</v>
      </c>
      <c r="C18" s="45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20</v>
      </c>
      <c r="I18" s="16">
        <v>1994</v>
      </c>
      <c r="J18" s="10" t="s">
        <v>20</v>
      </c>
      <c r="K18" s="10" t="s">
        <v>20</v>
      </c>
      <c r="L18" s="10" t="s">
        <v>20</v>
      </c>
      <c r="M18" s="10" t="s">
        <v>20</v>
      </c>
      <c r="N18" s="10" t="s">
        <v>20</v>
      </c>
      <c r="O18" s="10" t="s">
        <v>20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20</v>
      </c>
      <c r="W18" s="53">
        <v>72.81890223861521</v>
      </c>
      <c r="X18" s="13" t="s">
        <v>20</v>
      </c>
      <c r="Y18" s="13" t="s">
        <v>20</v>
      </c>
      <c r="Z18" s="13" t="s">
        <v>20</v>
      </c>
      <c r="AA18" s="13" t="s">
        <v>20</v>
      </c>
      <c r="AB18" s="13" t="s">
        <v>20</v>
      </c>
      <c r="AC18" s="13">
        <v>9.538670284938942</v>
      </c>
      <c r="AD18" s="83">
        <v>0.6981620821512273</v>
      </c>
      <c r="AE18" s="2"/>
    </row>
    <row r="19" spans="1:31" s="14" customFormat="1" ht="10.5">
      <c r="A19" s="84">
        <v>25</v>
      </c>
      <c r="B19" s="19">
        <v>811000</v>
      </c>
      <c r="C19" s="40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20</v>
      </c>
      <c r="I19" s="16">
        <v>2238</v>
      </c>
      <c r="J19" s="10">
        <v>1321</v>
      </c>
      <c r="K19" s="10">
        <v>917</v>
      </c>
      <c r="L19" s="10" t="s">
        <v>20</v>
      </c>
      <c r="M19" s="10" t="s">
        <v>20</v>
      </c>
      <c r="N19" s="10">
        <v>869</v>
      </c>
      <c r="O19" s="10" t="s">
        <v>20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20</v>
      </c>
      <c r="W19" s="53">
        <v>94.81443823080834</v>
      </c>
      <c r="X19" s="53">
        <v>55.96509066259956</v>
      </c>
      <c r="Y19" s="53">
        <v>38.84934756820878</v>
      </c>
      <c r="Z19" s="13" t="s">
        <v>20</v>
      </c>
      <c r="AA19" s="13">
        <v>39.082527546660664</v>
      </c>
      <c r="AB19" s="13" t="s">
        <v>20</v>
      </c>
      <c r="AC19" s="13">
        <v>7.679613098355988</v>
      </c>
      <c r="AD19" s="83">
        <v>0.6963539400691917</v>
      </c>
      <c r="AE19" s="2"/>
    </row>
    <row r="20" spans="1:31" s="14" customFormat="1" ht="10.5">
      <c r="A20" s="84">
        <v>26</v>
      </c>
      <c r="B20" s="19">
        <v>808000</v>
      </c>
      <c r="C20" s="40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53">
        <v>98.54993408791309</v>
      </c>
      <c r="X20" s="53">
        <v>54.41156416200736</v>
      </c>
      <c r="Y20" s="53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83">
        <v>0.7267080745341615</v>
      </c>
      <c r="AE20" s="2"/>
    </row>
    <row r="21" spans="1:31" s="14" customFormat="1" ht="10.5">
      <c r="A21" s="84">
        <v>27</v>
      </c>
      <c r="B21" s="15">
        <v>807000</v>
      </c>
      <c r="C21" s="39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53">
        <v>94.86607142857143</v>
      </c>
      <c r="X21" s="53">
        <v>52.64136904761905</v>
      </c>
      <c r="Y21" s="53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83">
        <v>0.6082089552238806</v>
      </c>
      <c r="AE21" s="2"/>
    </row>
    <row r="22" spans="1:31" s="14" customFormat="1" ht="10.5">
      <c r="A22" s="84">
        <v>28</v>
      </c>
      <c r="B22" s="15">
        <v>805000</v>
      </c>
      <c r="C22" s="39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53">
        <v>94.82224059528731</v>
      </c>
      <c r="X22" s="53">
        <v>51.829268292682926</v>
      </c>
      <c r="Y22" s="53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83">
        <v>0.5498753117206983</v>
      </c>
      <c r="AE22" s="2"/>
    </row>
    <row r="23" spans="1:31" s="14" customFormat="1" ht="10.5">
      <c r="A23" s="84">
        <v>29</v>
      </c>
      <c r="B23" s="19">
        <v>806000</v>
      </c>
      <c r="C23" s="40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53">
        <v>100.12122547939167</v>
      </c>
      <c r="X23" s="53">
        <v>54.16574829182279</v>
      </c>
      <c r="Y23" s="53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83">
        <v>0.597758405977584</v>
      </c>
      <c r="AE23" s="2"/>
    </row>
    <row r="24" spans="1:31" s="14" customFormat="1" ht="10.5">
      <c r="A24" s="84">
        <v>30</v>
      </c>
      <c r="B24" s="19">
        <v>807000</v>
      </c>
      <c r="C24" s="40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53">
        <v>103.04731355252606</v>
      </c>
      <c r="X24" s="53">
        <v>54.301752778096</v>
      </c>
      <c r="Y24" s="53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83">
        <v>0.5390040691709498</v>
      </c>
      <c r="AE24" s="2"/>
    </row>
    <row r="25" spans="1:31" s="14" customFormat="1" ht="10.5">
      <c r="A25" s="87">
        <v>31</v>
      </c>
      <c r="B25" s="19">
        <v>804000</v>
      </c>
      <c r="C25" s="40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53">
        <v>106.96284140194584</v>
      </c>
      <c r="X25" s="53">
        <v>54.448482006798734</v>
      </c>
      <c r="Y25" s="53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83">
        <v>0.5543071161048689</v>
      </c>
      <c r="AE25" s="2"/>
    </row>
    <row r="26" spans="1:31" s="14" customFormat="1" ht="10.5">
      <c r="A26" s="87">
        <v>32</v>
      </c>
      <c r="B26" s="19">
        <v>798000</v>
      </c>
      <c r="C26" s="40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53">
        <v>103.4166775755989</v>
      </c>
      <c r="X26" s="53">
        <v>51.70833878779945</v>
      </c>
      <c r="Y26" s="53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83">
        <v>0.5245283018867924</v>
      </c>
      <c r="AE26" s="2"/>
    </row>
    <row r="27" spans="1:31" s="14" customFormat="1" ht="10.5">
      <c r="A27" s="87">
        <v>33</v>
      </c>
      <c r="B27" s="19">
        <v>793000</v>
      </c>
      <c r="C27" s="40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53">
        <v>101.7883469008397</v>
      </c>
      <c r="X27" s="53">
        <v>50.63777962951093</v>
      </c>
      <c r="Y27" s="53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83">
        <v>0.5120101137800253</v>
      </c>
      <c r="AE27" s="2"/>
    </row>
    <row r="28" spans="1:31" s="14" customFormat="1" ht="10.5">
      <c r="A28" s="87">
        <v>34</v>
      </c>
      <c r="B28" s="19">
        <v>787000</v>
      </c>
      <c r="C28" s="40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53">
        <v>105.65909861064046</v>
      </c>
      <c r="X28" s="53">
        <v>56.252117926126736</v>
      </c>
      <c r="Y28" s="53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83">
        <v>0.5617834394904458</v>
      </c>
      <c r="AE28" s="2"/>
    </row>
    <row r="29" spans="1:31" s="14" customFormat="1" ht="10.5">
      <c r="A29" s="87">
        <v>35</v>
      </c>
      <c r="B29" s="19">
        <v>782062</v>
      </c>
      <c r="C29" s="40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53">
        <v>105.36626320576507</v>
      </c>
      <c r="X29" s="53">
        <v>56.32127614916393</v>
      </c>
      <c r="Y29" s="53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83">
        <v>0.5076323872020377</v>
      </c>
      <c r="AE29" s="2"/>
    </row>
    <row r="30" spans="1:31" s="14" customFormat="1" ht="10.5">
      <c r="A30" s="87">
        <v>36</v>
      </c>
      <c r="B30" s="15">
        <v>780722</v>
      </c>
      <c r="C30" s="39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53">
        <v>101.36492759648029</v>
      </c>
      <c r="X30" s="53">
        <v>55.359246171967015</v>
      </c>
      <c r="Y30" s="53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83">
        <v>0.3470967741935484</v>
      </c>
      <c r="AE30" s="2"/>
    </row>
    <row r="31" spans="1:31" s="14" customFormat="1" ht="10.5">
      <c r="A31" s="87">
        <v>37</v>
      </c>
      <c r="B31" s="15">
        <v>777921</v>
      </c>
      <c r="C31" s="39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53">
        <v>102.15093502845738</v>
      </c>
      <c r="X31" s="53">
        <v>57.35826742553034</v>
      </c>
      <c r="Y31" s="53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83">
        <v>0.4765625</v>
      </c>
      <c r="AE31" s="2"/>
    </row>
    <row r="32" spans="1:31" s="14" customFormat="1" ht="10.5">
      <c r="A32" s="87">
        <v>38</v>
      </c>
      <c r="B32" s="19">
        <v>775131</v>
      </c>
      <c r="C32" s="40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53">
        <v>94.38169915833393</v>
      </c>
      <c r="X32" s="53">
        <v>56.039133875260774</v>
      </c>
      <c r="Y32" s="53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83">
        <v>0.4470588235294118</v>
      </c>
      <c r="AE32" s="2"/>
    </row>
    <row r="33" spans="1:31" s="14" customFormat="1" ht="10.5">
      <c r="A33" s="87">
        <v>39</v>
      </c>
      <c r="B33" s="19">
        <v>774433</v>
      </c>
      <c r="C33" s="40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53">
        <v>86.30421865715982</v>
      </c>
      <c r="X33" s="53">
        <v>50.65359477124183</v>
      </c>
      <c r="Y33" s="53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83">
        <v>0.509829619921363</v>
      </c>
      <c r="AE33" s="2"/>
    </row>
    <row r="34" spans="1:31" s="14" customFormat="1" ht="10.5">
      <c r="A34" s="87">
        <v>40</v>
      </c>
      <c r="B34" s="19">
        <v>763194</v>
      </c>
      <c r="C34" s="40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53">
        <v>81.31725283454901</v>
      </c>
      <c r="X34" s="53">
        <v>52.791218314436335</v>
      </c>
      <c r="Y34" s="53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83">
        <v>0.5634216201909344</v>
      </c>
      <c r="AE34" s="2"/>
    </row>
    <row r="35" spans="1:31" s="14" customFormat="1" ht="10.5">
      <c r="A35" s="87">
        <v>41</v>
      </c>
      <c r="B35" s="19">
        <v>761777</v>
      </c>
      <c r="C35" s="40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53">
        <v>93.12701727738751</v>
      </c>
      <c r="X35" s="53">
        <v>61.61002468198215</v>
      </c>
      <c r="Y35" s="53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83">
        <v>0.49538866930171277</v>
      </c>
      <c r="AE35" s="2"/>
    </row>
    <row r="36" spans="1:31" s="14" customFormat="1" ht="10.5">
      <c r="A36" s="87">
        <v>42</v>
      </c>
      <c r="B36" s="15">
        <v>763636</v>
      </c>
      <c r="C36" s="39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53">
        <v>62.28813559322034</v>
      </c>
      <c r="X36" s="53">
        <v>44.279661016949156</v>
      </c>
      <c r="Y36" s="53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83">
        <v>0.5921052631578947</v>
      </c>
      <c r="AE36" s="2"/>
    </row>
    <row r="37" spans="1:31" s="14" customFormat="1" ht="10.5">
      <c r="A37" s="87">
        <v>43</v>
      </c>
      <c r="B37" s="15">
        <v>763439</v>
      </c>
      <c r="C37" s="39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53">
        <v>64.55862977602109</v>
      </c>
      <c r="X37" s="53">
        <v>46.33289415898111</v>
      </c>
      <c r="Y37" s="53">
        <v>18.225735617039962</v>
      </c>
      <c r="Z37" s="53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83">
        <v>0.7131578947368421</v>
      </c>
      <c r="AE37" s="2"/>
    </row>
    <row r="38" spans="1:31" s="14" customFormat="1" ht="10.5">
      <c r="A38" s="87">
        <v>44</v>
      </c>
      <c r="B38" s="19">
        <v>766650</v>
      </c>
      <c r="C38" s="40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53">
        <v>63.8890981692157</v>
      </c>
      <c r="X38" s="53">
        <v>46.636028026821364</v>
      </c>
      <c r="Y38" s="53">
        <v>17.253070142394336</v>
      </c>
      <c r="Z38" s="53">
        <v>25.12800315084679</v>
      </c>
      <c r="AA38" s="13">
        <v>21.26821583300512</v>
      </c>
      <c r="AB38" s="13">
        <v>3.9436619718309855</v>
      </c>
      <c r="AC38" s="13">
        <v>7.526315789473684</v>
      </c>
      <c r="AD38" s="83">
        <v>0.6473684210526316</v>
      </c>
      <c r="AE38" s="2"/>
    </row>
    <row r="39" spans="1:31" s="14" customFormat="1" ht="10.5">
      <c r="A39" s="87">
        <v>45</v>
      </c>
      <c r="B39" s="19">
        <v>762029</v>
      </c>
      <c r="C39" s="40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53">
        <v>61.141720232629325</v>
      </c>
      <c r="X39" s="53">
        <v>43.54147535965718</v>
      </c>
      <c r="Y39" s="53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83">
        <v>0.6877126912577647</v>
      </c>
      <c r="AE39" s="2"/>
    </row>
    <row r="40" spans="1:31" s="14" customFormat="1" ht="10.5">
      <c r="A40" s="87">
        <v>46</v>
      </c>
      <c r="B40" s="22">
        <v>763189</v>
      </c>
      <c r="C40" s="39">
        <v>765000</v>
      </c>
      <c r="D40" s="23">
        <v>12457</v>
      </c>
      <c r="E40" s="23">
        <v>6124</v>
      </c>
      <c r="F40" s="10">
        <v>6333</v>
      </c>
      <c r="G40" s="23">
        <v>136</v>
      </c>
      <c r="H40" s="23">
        <v>76</v>
      </c>
      <c r="I40" s="16">
        <v>786</v>
      </c>
      <c r="J40" s="23">
        <v>583</v>
      </c>
      <c r="K40" s="23">
        <v>203</v>
      </c>
      <c r="L40" s="21" t="s">
        <v>14</v>
      </c>
      <c r="M40" s="16">
        <v>267</v>
      </c>
      <c r="N40" s="23">
        <v>223</v>
      </c>
      <c r="O40" s="23">
        <v>44</v>
      </c>
      <c r="P40" s="23">
        <v>6203</v>
      </c>
      <c r="Q40" s="23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53">
        <v>59.352110548969264</v>
      </c>
      <c r="X40" s="53">
        <v>44.023257570037</v>
      </c>
      <c r="Y40" s="53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83">
        <v>0.7137254901960784</v>
      </c>
      <c r="AE40" s="2"/>
    </row>
    <row r="41" spans="1:31" s="14" customFormat="1" ht="10.5">
      <c r="A41" s="87">
        <v>47</v>
      </c>
      <c r="B41" s="22">
        <v>765782</v>
      </c>
      <c r="C41" s="39">
        <v>769000</v>
      </c>
      <c r="D41" s="23">
        <v>12427</v>
      </c>
      <c r="E41" s="23">
        <v>6051</v>
      </c>
      <c r="F41" s="10">
        <v>6376</v>
      </c>
      <c r="G41" s="23">
        <v>136</v>
      </c>
      <c r="H41" s="23">
        <v>83</v>
      </c>
      <c r="I41" s="16">
        <v>804</v>
      </c>
      <c r="J41" s="23">
        <v>623</v>
      </c>
      <c r="K41" s="23">
        <v>173</v>
      </c>
      <c r="L41" s="23">
        <v>8</v>
      </c>
      <c r="M41" s="16">
        <v>278</v>
      </c>
      <c r="N41" s="23">
        <v>226</v>
      </c>
      <c r="O41" s="23">
        <v>52</v>
      </c>
      <c r="P41" s="23">
        <v>6226</v>
      </c>
      <c r="Q41" s="23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53">
        <v>60.76638198170962</v>
      </c>
      <c r="X41" s="53">
        <v>47.69102864484922</v>
      </c>
      <c r="Y41" s="53">
        <v>13.075353336860404</v>
      </c>
      <c r="Z41" s="53">
        <v>21.97107405358413</v>
      </c>
      <c r="AA41" s="13">
        <v>17.861376748597174</v>
      </c>
      <c r="AB41" s="13">
        <v>4.184437112738393</v>
      </c>
      <c r="AC41" s="13">
        <v>8.096228868660598</v>
      </c>
      <c r="AD41" s="83">
        <v>0.7438231469440832</v>
      </c>
      <c r="AE41" s="2"/>
    </row>
    <row r="42" spans="1:31" s="14" customFormat="1" ht="10.5">
      <c r="A42" s="87">
        <v>48</v>
      </c>
      <c r="B42" s="22">
        <v>770222</v>
      </c>
      <c r="C42" s="39">
        <v>773000</v>
      </c>
      <c r="D42" s="23">
        <v>12733</v>
      </c>
      <c r="E42" s="23">
        <v>6098</v>
      </c>
      <c r="F42" s="10">
        <v>6635</v>
      </c>
      <c r="G42" s="23">
        <v>132</v>
      </c>
      <c r="H42" s="23">
        <v>83</v>
      </c>
      <c r="I42" s="16">
        <v>711</v>
      </c>
      <c r="J42" s="23">
        <v>567</v>
      </c>
      <c r="K42" s="23">
        <v>142</v>
      </c>
      <c r="L42" s="23">
        <v>2</v>
      </c>
      <c r="M42" s="16">
        <v>251</v>
      </c>
      <c r="N42" s="23">
        <v>195</v>
      </c>
      <c r="O42" s="23">
        <v>56</v>
      </c>
      <c r="P42" s="23">
        <v>6278</v>
      </c>
      <c r="Q42" s="23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53">
        <v>52.88604581969652</v>
      </c>
      <c r="X42" s="53">
        <v>42.32371318060101</v>
      </c>
      <c r="Y42" s="53">
        <v>10.562332639095509</v>
      </c>
      <c r="Z42" s="53">
        <v>19.41522277227723</v>
      </c>
      <c r="AA42" s="13">
        <v>15.083539603960396</v>
      </c>
      <c r="AB42" s="13">
        <v>4.398020890599231</v>
      </c>
      <c r="AC42" s="13">
        <v>8.121604139715394</v>
      </c>
      <c r="AD42" s="83">
        <v>0.7904269081500647</v>
      </c>
      <c r="AE42" s="2"/>
    </row>
    <row r="43" spans="1:31" s="14" customFormat="1" ht="10.5">
      <c r="A43" s="87">
        <v>49</v>
      </c>
      <c r="B43" s="22">
        <v>775171</v>
      </c>
      <c r="C43" s="39">
        <v>778000</v>
      </c>
      <c r="D43" s="23">
        <v>12120</v>
      </c>
      <c r="E43" s="23">
        <v>6075</v>
      </c>
      <c r="F43" s="10">
        <v>6045</v>
      </c>
      <c r="G43" s="23">
        <v>106</v>
      </c>
      <c r="H43" s="23">
        <v>66</v>
      </c>
      <c r="I43" s="16">
        <v>643</v>
      </c>
      <c r="J43" s="23">
        <v>502</v>
      </c>
      <c r="K43" s="23">
        <v>132</v>
      </c>
      <c r="L43" s="23">
        <v>9</v>
      </c>
      <c r="M43" s="16">
        <v>215</v>
      </c>
      <c r="N43" s="23">
        <v>173</v>
      </c>
      <c r="O43" s="23">
        <v>42</v>
      </c>
      <c r="P43" s="23">
        <v>5732</v>
      </c>
      <c r="Q43" s="23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53">
        <v>50.38000470108909</v>
      </c>
      <c r="X43" s="53">
        <v>40.037608712685106</v>
      </c>
      <c r="Y43" s="53">
        <v>10.34239598840398</v>
      </c>
      <c r="Z43" s="53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83">
        <v>0.8110539845758354</v>
      </c>
      <c r="AE43" s="2"/>
    </row>
    <row r="44" spans="1:31" s="14" customFormat="1" ht="10.5">
      <c r="A44" s="87">
        <v>50</v>
      </c>
      <c r="B44" s="22">
        <v>783050</v>
      </c>
      <c r="C44" s="39">
        <v>781360</v>
      </c>
      <c r="D44" s="23">
        <v>11872</v>
      </c>
      <c r="E44" s="23">
        <v>6003</v>
      </c>
      <c r="F44" s="10">
        <v>5869</v>
      </c>
      <c r="G44" s="23">
        <v>101</v>
      </c>
      <c r="H44" s="23">
        <v>67</v>
      </c>
      <c r="I44" s="16">
        <v>655</v>
      </c>
      <c r="J44" s="23">
        <v>499</v>
      </c>
      <c r="K44" s="23">
        <v>153</v>
      </c>
      <c r="L44" s="23">
        <v>3</v>
      </c>
      <c r="M44" s="16">
        <v>206</v>
      </c>
      <c r="N44" s="23">
        <v>169</v>
      </c>
      <c r="O44" s="23">
        <v>37</v>
      </c>
      <c r="P44" s="23">
        <v>5590</v>
      </c>
      <c r="Q44" s="23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53">
        <v>52.28705995050691</v>
      </c>
      <c r="X44" s="53">
        <v>40.07344136664804</v>
      </c>
      <c r="Y44" s="53">
        <v>12.213618583858866</v>
      </c>
      <c r="Z44" s="53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83">
        <v>0.8408416095013822</v>
      </c>
      <c r="AE44" s="2"/>
    </row>
    <row r="45" spans="1:30" ht="10.5">
      <c r="A45" s="88">
        <v>51</v>
      </c>
      <c r="B45" s="22">
        <v>786979</v>
      </c>
      <c r="C45" s="39">
        <v>785000</v>
      </c>
      <c r="D45" s="23">
        <v>11613</v>
      </c>
      <c r="E45" s="23">
        <v>5961</v>
      </c>
      <c r="F45" s="10">
        <v>5652</v>
      </c>
      <c r="G45" s="23">
        <v>86</v>
      </c>
      <c r="H45" s="25">
        <v>42</v>
      </c>
      <c r="I45" s="16">
        <v>630</v>
      </c>
      <c r="J45" s="25">
        <v>451</v>
      </c>
      <c r="K45" s="25">
        <v>176</v>
      </c>
      <c r="L45" s="25">
        <v>3</v>
      </c>
      <c r="M45" s="16">
        <v>162</v>
      </c>
      <c r="N45" s="25">
        <v>133</v>
      </c>
      <c r="O45" s="25">
        <v>29</v>
      </c>
      <c r="P45" s="25">
        <v>5312</v>
      </c>
      <c r="Q45" s="25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53">
        <v>51.45797598627787</v>
      </c>
      <c r="X45" s="53">
        <v>37.082414440905005</v>
      </c>
      <c r="Y45" s="53">
        <v>14.375561545372866</v>
      </c>
      <c r="Z45" s="53">
        <v>13.791929167376129</v>
      </c>
      <c r="AA45" s="13">
        <v>11.32300357568534</v>
      </c>
      <c r="AB45" s="13">
        <v>2.4972014122104538</v>
      </c>
      <c r="AC45" s="13">
        <v>6.76687898089172</v>
      </c>
      <c r="AD45" s="83">
        <v>0.9388535031847134</v>
      </c>
    </row>
    <row r="46" spans="1:30" ht="10.5">
      <c r="A46" s="88">
        <v>52</v>
      </c>
      <c r="B46" s="22">
        <v>791449</v>
      </c>
      <c r="C46" s="39">
        <v>788000</v>
      </c>
      <c r="D46" s="23">
        <v>11101</v>
      </c>
      <c r="E46" s="23">
        <v>5862</v>
      </c>
      <c r="F46" s="10">
        <v>5239</v>
      </c>
      <c r="G46" s="23">
        <v>90</v>
      </c>
      <c r="H46" s="25">
        <v>61</v>
      </c>
      <c r="I46" s="16">
        <v>634</v>
      </c>
      <c r="J46" s="25">
        <v>460</v>
      </c>
      <c r="K46" s="25">
        <v>169</v>
      </c>
      <c r="L46" s="25">
        <v>5</v>
      </c>
      <c r="M46" s="16">
        <v>186</v>
      </c>
      <c r="N46" s="25">
        <v>143</v>
      </c>
      <c r="O46" s="25">
        <v>43</v>
      </c>
      <c r="P46" s="25">
        <v>5080</v>
      </c>
      <c r="Q46" s="25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53">
        <v>54.02641670217299</v>
      </c>
      <c r="X46" s="53">
        <v>39.62505325948019</v>
      </c>
      <c r="Y46" s="53">
        <v>14.4013634426928</v>
      </c>
      <c r="Z46" s="53">
        <v>16.542155816435432</v>
      </c>
      <c r="AA46" s="13">
        <v>12.71789398790466</v>
      </c>
      <c r="AB46" s="13">
        <v>3.873524907665976</v>
      </c>
      <c r="AC46" s="13">
        <v>6.446700507614213</v>
      </c>
      <c r="AD46" s="83">
        <v>0.9213197969543148</v>
      </c>
    </row>
    <row r="47" spans="1:30" ht="10.5">
      <c r="A47" s="88">
        <v>53</v>
      </c>
      <c r="B47" s="22">
        <v>794854</v>
      </c>
      <c r="C47" s="39">
        <v>791000</v>
      </c>
      <c r="D47" s="23">
        <v>10765</v>
      </c>
      <c r="E47" s="23">
        <v>5786</v>
      </c>
      <c r="F47" s="10">
        <v>4979</v>
      </c>
      <c r="G47" s="23">
        <v>87</v>
      </c>
      <c r="H47" s="25">
        <v>45</v>
      </c>
      <c r="I47" s="16">
        <v>553</v>
      </c>
      <c r="J47" s="25">
        <v>434</v>
      </c>
      <c r="K47" s="25">
        <v>117</v>
      </c>
      <c r="L47" s="25">
        <v>2</v>
      </c>
      <c r="M47" s="16">
        <v>158</v>
      </c>
      <c r="N47" s="25">
        <v>127</v>
      </c>
      <c r="O47" s="25">
        <v>31</v>
      </c>
      <c r="P47" s="25">
        <v>4682</v>
      </c>
      <c r="Q47" s="25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53">
        <v>48.86022265417918</v>
      </c>
      <c r="X47" s="53">
        <v>38.52270719208341</v>
      </c>
      <c r="Y47" s="53">
        <v>10.337515462095777</v>
      </c>
      <c r="Z47" s="53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83">
        <v>0.9696586599241467</v>
      </c>
    </row>
    <row r="48" spans="1:30" ht="10.5">
      <c r="A48" s="88">
        <v>54</v>
      </c>
      <c r="B48" s="22">
        <v>798991</v>
      </c>
      <c r="C48" s="39">
        <v>794000</v>
      </c>
      <c r="D48" s="23">
        <v>10504</v>
      </c>
      <c r="E48" s="23">
        <v>5802</v>
      </c>
      <c r="F48" s="10">
        <v>4702</v>
      </c>
      <c r="G48" s="23">
        <v>80</v>
      </c>
      <c r="H48" s="25">
        <v>47</v>
      </c>
      <c r="I48" s="16">
        <v>500</v>
      </c>
      <c r="J48" s="25">
        <v>371</v>
      </c>
      <c r="K48" s="25">
        <v>126</v>
      </c>
      <c r="L48" s="25">
        <v>3</v>
      </c>
      <c r="M48" s="16">
        <v>137</v>
      </c>
      <c r="N48" s="25">
        <v>105</v>
      </c>
      <c r="O48" s="25">
        <v>32</v>
      </c>
      <c r="P48" s="25">
        <v>4941</v>
      </c>
      <c r="Q48" s="25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53">
        <v>45.43802253725918</v>
      </c>
      <c r="X48" s="53">
        <v>33.98764085786986</v>
      </c>
      <c r="Y48" s="53">
        <v>11.450381679389313</v>
      </c>
      <c r="Z48" s="53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83">
        <v>0.982367758186398</v>
      </c>
    </row>
    <row r="49" spans="1:30" ht="10.5">
      <c r="A49" s="88">
        <v>55</v>
      </c>
      <c r="B49" s="22">
        <v>804256</v>
      </c>
      <c r="C49" s="39">
        <v>802490</v>
      </c>
      <c r="D49" s="23">
        <v>10014</v>
      </c>
      <c r="E49" s="23">
        <v>6143</v>
      </c>
      <c r="F49" s="10">
        <v>3871</v>
      </c>
      <c r="G49" s="23">
        <v>78</v>
      </c>
      <c r="H49" s="25">
        <v>44</v>
      </c>
      <c r="I49" s="16">
        <v>465</v>
      </c>
      <c r="J49" s="25">
        <v>346</v>
      </c>
      <c r="K49" s="25">
        <v>118</v>
      </c>
      <c r="L49" s="25">
        <v>1</v>
      </c>
      <c r="M49" s="16">
        <v>147</v>
      </c>
      <c r="N49" s="25">
        <v>113</v>
      </c>
      <c r="O49" s="25">
        <v>34</v>
      </c>
      <c r="P49" s="25">
        <v>4695</v>
      </c>
      <c r="Q49" s="25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53">
        <v>44.37446321213856</v>
      </c>
      <c r="X49" s="53">
        <v>33.113846741101256</v>
      </c>
      <c r="Y49" s="53">
        <v>11.260616471037313</v>
      </c>
      <c r="Z49" s="53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83">
        <v>0.9769592144450399</v>
      </c>
    </row>
    <row r="50" spans="1:30" ht="10.5">
      <c r="A50" s="88">
        <v>56</v>
      </c>
      <c r="B50" s="22">
        <v>807660</v>
      </c>
      <c r="C50" s="39">
        <v>806000</v>
      </c>
      <c r="D50" s="23">
        <v>9803</v>
      </c>
      <c r="E50" s="23">
        <v>6126</v>
      </c>
      <c r="F50" s="10">
        <v>3677</v>
      </c>
      <c r="G50" s="23">
        <v>69</v>
      </c>
      <c r="H50" s="25">
        <v>47</v>
      </c>
      <c r="I50" s="16">
        <v>471</v>
      </c>
      <c r="J50" s="25">
        <v>347</v>
      </c>
      <c r="K50" s="25">
        <v>124</v>
      </c>
      <c r="L50" s="21" t="s">
        <v>14</v>
      </c>
      <c r="M50" s="16">
        <v>123</v>
      </c>
      <c r="N50" s="25">
        <v>87</v>
      </c>
      <c r="O50" s="25">
        <v>36</v>
      </c>
      <c r="P50" s="25">
        <v>4853</v>
      </c>
      <c r="Q50" s="25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53">
        <v>45.843877749659335</v>
      </c>
      <c r="X50" s="53">
        <v>33.77457660112906</v>
      </c>
      <c r="Y50" s="53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83">
        <v>0.9913151364764268</v>
      </c>
    </row>
    <row r="51" spans="1:30" ht="10.5">
      <c r="A51" s="88">
        <v>57</v>
      </c>
      <c r="B51" s="22">
        <v>811257</v>
      </c>
      <c r="C51" s="39">
        <v>809000</v>
      </c>
      <c r="D51" s="23">
        <v>9859</v>
      </c>
      <c r="E51" s="23">
        <v>5959</v>
      </c>
      <c r="F51" s="10">
        <v>3900</v>
      </c>
      <c r="G51" s="23">
        <v>56</v>
      </c>
      <c r="H51" s="25">
        <v>38</v>
      </c>
      <c r="I51" s="16">
        <v>482</v>
      </c>
      <c r="J51" s="25">
        <v>349</v>
      </c>
      <c r="K51" s="25">
        <v>132</v>
      </c>
      <c r="L51" s="25">
        <v>1</v>
      </c>
      <c r="M51" s="16">
        <v>122</v>
      </c>
      <c r="N51" s="25">
        <v>92</v>
      </c>
      <c r="O51" s="25">
        <v>30</v>
      </c>
      <c r="P51" s="25">
        <v>4894</v>
      </c>
      <c r="Q51" s="25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53">
        <v>46.61057924765497</v>
      </c>
      <c r="X51" s="53">
        <v>33.84585630016439</v>
      </c>
      <c r="Y51" s="53">
        <v>12.764722947490572</v>
      </c>
      <c r="Z51" s="53">
        <v>12.260074364385488</v>
      </c>
      <c r="AA51" s="13">
        <v>9.245301979700534</v>
      </c>
      <c r="AB51" s="13">
        <v>3.042904959935085</v>
      </c>
      <c r="AC51" s="13">
        <v>6.049443757725587</v>
      </c>
      <c r="AD51" s="83">
        <v>1.0321384425216316</v>
      </c>
    </row>
    <row r="52" spans="1:30" ht="10.5">
      <c r="A52" s="88">
        <v>58</v>
      </c>
      <c r="B52" s="22">
        <v>816403</v>
      </c>
      <c r="C52" s="39">
        <v>814000</v>
      </c>
      <c r="D52" s="23">
        <v>9950</v>
      </c>
      <c r="E52" s="23">
        <v>6341</v>
      </c>
      <c r="F52" s="10">
        <v>3609</v>
      </c>
      <c r="G52" s="23">
        <v>65</v>
      </c>
      <c r="H52" s="25">
        <v>44</v>
      </c>
      <c r="I52" s="16">
        <v>438</v>
      </c>
      <c r="J52" s="25">
        <v>302</v>
      </c>
      <c r="K52" s="25">
        <v>135</v>
      </c>
      <c r="L52" s="25">
        <v>1</v>
      </c>
      <c r="M52" s="16">
        <v>110</v>
      </c>
      <c r="N52" s="25">
        <v>75</v>
      </c>
      <c r="O52" s="25">
        <v>35</v>
      </c>
      <c r="P52" s="25">
        <v>4855</v>
      </c>
      <c r="Q52" s="25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53">
        <v>42.16403542549095</v>
      </c>
      <c r="X52" s="53">
        <v>29.16827108201771</v>
      </c>
      <c r="Y52" s="53">
        <v>12.995764343473237</v>
      </c>
      <c r="Z52" s="53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83">
        <v>1.128992628992629</v>
      </c>
    </row>
    <row r="53" spans="1:30" ht="10.5">
      <c r="A53" s="88">
        <v>59</v>
      </c>
      <c r="B53" s="22">
        <v>821326</v>
      </c>
      <c r="C53" s="39">
        <v>819000</v>
      </c>
      <c r="D53" s="23">
        <v>9815</v>
      </c>
      <c r="E53" s="23">
        <v>5980</v>
      </c>
      <c r="F53" s="10">
        <v>3835</v>
      </c>
      <c r="G53" s="23">
        <v>54</v>
      </c>
      <c r="H53" s="25">
        <v>28</v>
      </c>
      <c r="I53" s="16">
        <v>442</v>
      </c>
      <c r="J53" s="25">
        <v>288</v>
      </c>
      <c r="K53" s="25">
        <v>154</v>
      </c>
      <c r="L53" s="21" t="s">
        <v>14</v>
      </c>
      <c r="M53" s="16">
        <v>101</v>
      </c>
      <c r="N53" s="25">
        <v>81</v>
      </c>
      <c r="O53" s="25">
        <v>20</v>
      </c>
      <c r="P53" s="25">
        <v>4789</v>
      </c>
      <c r="Q53" s="25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53">
        <v>43.09252217997465</v>
      </c>
      <c r="X53" s="53">
        <v>28.078385492834162</v>
      </c>
      <c r="Y53" s="53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83">
        <v>1.1404151404151404</v>
      </c>
    </row>
    <row r="54" spans="1:30" ht="10.5">
      <c r="A54" s="88">
        <v>60</v>
      </c>
      <c r="B54" s="22">
        <v>832832</v>
      </c>
      <c r="C54" s="39">
        <v>823100</v>
      </c>
      <c r="D54" s="23">
        <v>9843</v>
      </c>
      <c r="E54" s="23">
        <v>6213</v>
      </c>
      <c r="F54" s="10">
        <v>3630</v>
      </c>
      <c r="G54" s="23">
        <v>58</v>
      </c>
      <c r="H54" s="25">
        <v>30</v>
      </c>
      <c r="I54" s="16">
        <v>416</v>
      </c>
      <c r="J54" s="25">
        <v>272</v>
      </c>
      <c r="K54" s="25">
        <v>144</v>
      </c>
      <c r="L54" s="21" t="s">
        <v>14</v>
      </c>
      <c r="M54" s="16">
        <v>79</v>
      </c>
      <c r="N54" s="25">
        <v>60</v>
      </c>
      <c r="O54" s="25">
        <v>19</v>
      </c>
      <c r="P54" s="25">
        <v>4994</v>
      </c>
      <c r="Q54" s="25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53">
        <v>40.54976118530071</v>
      </c>
      <c r="X54" s="53">
        <v>26.513305390388926</v>
      </c>
      <c r="Y54" s="53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83">
        <v>1.0351111651075204</v>
      </c>
    </row>
    <row r="55" spans="1:30" ht="10.5">
      <c r="A55" s="88">
        <v>61</v>
      </c>
      <c r="B55" s="22">
        <v>838199</v>
      </c>
      <c r="C55" s="39">
        <v>836000</v>
      </c>
      <c r="D55" s="23">
        <v>8995</v>
      </c>
      <c r="E55" s="23">
        <v>6012</v>
      </c>
      <c r="F55" s="10">
        <v>2983</v>
      </c>
      <c r="G55" s="23">
        <v>40</v>
      </c>
      <c r="H55" s="25">
        <v>20</v>
      </c>
      <c r="I55" s="16">
        <v>380</v>
      </c>
      <c r="J55" s="25">
        <v>239</v>
      </c>
      <c r="K55" s="25">
        <v>141</v>
      </c>
      <c r="L55" s="21" t="s">
        <v>14</v>
      </c>
      <c r="M55" s="16">
        <v>59</v>
      </c>
      <c r="N55" s="25">
        <v>45</v>
      </c>
      <c r="O55" s="25">
        <v>14</v>
      </c>
      <c r="P55" s="25">
        <v>4786</v>
      </c>
      <c r="Q55" s="25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53">
        <v>40.53333333333333</v>
      </c>
      <c r="X55" s="53">
        <v>25.493333333333332</v>
      </c>
      <c r="Y55" s="53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83">
        <v>1.0980861244019138</v>
      </c>
    </row>
    <row r="56" spans="1:30" ht="10.5">
      <c r="A56" s="88">
        <v>62</v>
      </c>
      <c r="B56" s="22">
        <v>842136</v>
      </c>
      <c r="C56" s="39">
        <v>840000</v>
      </c>
      <c r="D56" s="23">
        <v>9712</v>
      </c>
      <c r="E56" s="23">
        <v>5951</v>
      </c>
      <c r="F56" s="10">
        <v>3761</v>
      </c>
      <c r="G56" s="23">
        <v>43</v>
      </c>
      <c r="H56" s="25">
        <v>23</v>
      </c>
      <c r="I56" s="16">
        <v>381</v>
      </c>
      <c r="J56" s="25">
        <v>247</v>
      </c>
      <c r="K56" s="25">
        <v>134</v>
      </c>
      <c r="L56" s="21" t="s">
        <v>14</v>
      </c>
      <c r="M56" s="16">
        <v>71</v>
      </c>
      <c r="N56" s="25">
        <v>51</v>
      </c>
      <c r="O56" s="25">
        <v>20</v>
      </c>
      <c r="P56" s="25">
        <v>4542</v>
      </c>
      <c r="Q56" s="25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53">
        <v>37.74893490537996</v>
      </c>
      <c r="X56" s="53">
        <v>24.47240661844843</v>
      </c>
      <c r="Y56" s="53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83">
        <v>1.0666666666666667</v>
      </c>
    </row>
    <row r="57" spans="1:30" ht="10.5">
      <c r="A57" s="88">
        <v>63</v>
      </c>
      <c r="B57" s="22">
        <v>847157</v>
      </c>
      <c r="C57" s="39">
        <v>844000</v>
      </c>
      <c r="D57" s="23">
        <v>9068</v>
      </c>
      <c r="E57" s="23">
        <v>6473</v>
      </c>
      <c r="F57" s="10">
        <v>2595</v>
      </c>
      <c r="G57" s="23">
        <v>43</v>
      </c>
      <c r="H57" s="25">
        <v>25</v>
      </c>
      <c r="I57" s="16">
        <v>410</v>
      </c>
      <c r="J57" s="25">
        <v>236</v>
      </c>
      <c r="K57" s="25">
        <v>173</v>
      </c>
      <c r="L57" s="25">
        <v>1</v>
      </c>
      <c r="M57" s="16">
        <v>65</v>
      </c>
      <c r="N57" s="25">
        <v>44</v>
      </c>
      <c r="O57" s="25">
        <v>21</v>
      </c>
      <c r="P57" s="25">
        <v>4739</v>
      </c>
      <c r="Q57" s="25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53">
        <v>43.25807132306394</v>
      </c>
      <c r="X57" s="53">
        <v>25.00527537455159</v>
      </c>
      <c r="Y57" s="53">
        <v>18.252795948512343</v>
      </c>
      <c r="Z57" s="53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83">
        <v>1.0545023696682465</v>
      </c>
    </row>
    <row r="58" spans="1:30" ht="10.5">
      <c r="A58" s="84" t="s">
        <v>13</v>
      </c>
      <c r="B58" s="22">
        <v>850623</v>
      </c>
      <c r="C58" s="39">
        <v>847000</v>
      </c>
      <c r="D58" s="23">
        <v>8801</v>
      </c>
      <c r="E58" s="23">
        <v>6330</v>
      </c>
      <c r="F58" s="10">
        <v>2471</v>
      </c>
      <c r="G58" s="23">
        <v>32</v>
      </c>
      <c r="H58" s="25">
        <v>17</v>
      </c>
      <c r="I58" s="16">
        <v>363</v>
      </c>
      <c r="J58" s="25">
        <v>205</v>
      </c>
      <c r="K58" s="25">
        <v>150</v>
      </c>
      <c r="L58" s="25">
        <v>8</v>
      </c>
      <c r="M58" s="16">
        <v>43</v>
      </c>
      <c r="N58" s="25">
        <v>29</v>
      </c>
      <c r="O58" s="25">
        <v>14</v>
      </c>
      <c r="P58" s="25">
        <v>4759</v>
      </c>
      <c r="Q58" s="25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53">
        <v>39.61152335224793</v>
      </c>
      <c r="X58" s="53">
        <v>23.243125272806633</v>
      </c>
      <c r="Y58" s="53">
        <v>16.36839807944129</v>
      </c>
      <c r="Z58" s="53">
        <v>4.869762174405436</v>
      </c>
      <c r="AA58" s="13">
        <v>3.2842582106455267</v>
      </c>
      <c r="AB58" s="13">
        <v>1.590728326326554</v>
      </c>
      <c r="AC58" s="13">
        <v>5.618654073199528</v>
      </c>
      <c r="AD58" s="83">
        <v>1.0661157024793388</v>
      </c>
    </row>
    <row r="59" spans="1:30" ht="10.5">
      <c r="A59" s="88">
        <v>2</v>
      </c>
      <c r="B59" s="22">
        <v>852966</v>
      </c>
      <c r="C59" s="39">
        <v>850075</v>
      </c>
      <c r="D59" s="23">
        <v>8582</v>
      </c>
      <c r="E59" s="23">
        <v>6606</v>
      </c>
      <c r="F59" s="10">
        <v>1976</v>
      </c>
      <c r="G59" s="23">
        <v>42</v>
      </c>
      <c r="H59" s="25">
        <v>21</v>
      </c>
      <c r="I59" s="16">
        <v>339</v>
      </c>
      <c r="J59" s="25">
        <v>198</v>
      </c>
      <c r="K59" s="25">
        <v>138</v>
      </c>
      <c r="L59" s="25">
        <v>3</v>
      </c>
      <c r="M59" s="16">
        <v>46</v>
      </c>
      <c r="N59" s="25">
        <v>31</v>
      </c>
      <c r="O59" s="25">
        <v>15</v>
      </c>
      <c r="P59" s="25">
        <v>4855</v>
      </c>
      <c r="Q59" s="25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53">
        <v>38.000224190113215</v>
      </c>
      <c r="X59" s="53">
        <v>22.53110637820872</v>
      </c>
      <c r="Y59" s="53">
        <v>15.469117811904495</v>
      </c>
      <c r="Z59" s="53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83">
        <v>0.9975590389083316</v>
      </c>
    </row>
    <row r="60" spans="1:30" ht="10.5">
      <c r="A60" s="88">
        <v>3</v>
      </c>
      <c r="B60" s="22">
        <v>859782</v>
      </c>
      <c r="C60" s="39">
        <v>855000</v>
      </c>
      <c r="D60" s="23">
        <v>8957</v>
      </c>
      <c r="E60" s="23">
        <v>6477</v>
      </c>
      <c r="F60" s="10">
        <v>2480</v>
      </c>
      <c r="G60" s="23">
        <v>31</v>
      </c>
      <c r="H60" s="25">
        <v>17</v>
      </c>
      <c r="I60" s="16">
        <v>331</v>
      </c>
      <c r="J60" s="25">
        <v>191</v>
      </c>
      <c r="K60" s="25">
        <v>138</v>
      </c>
      <c r="L60" s="25">
        <v>2</v>
      </c>
      <c r="M60" s="16">
        <v>51</v>
      </c>
      <c r="N60" s="25">
        <v>39</v>
      </c>
      <c r="O60" s="25">
        <v>12</v>
      </c>
      <c r="P60" s="25">
        <v>5041</v>
      </c>
      <c r="Q60" s="25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53">
        <v>35.63738156761413</v>
      </c>
      <c r="X60" s="53">
        <v>20.77950043066322</v>
      </c>
      <c r="Y60" s="53">
        <v>14.857881136950903</v>
      </c>
      <c r="Z60" s="53">
        <v>5.669186305024455</v>
      </c>
      <c r="AA60" s="13">
        <v>4.335260115606936</v>
      </c>
      <c r="AB60" s="13">
        <v>1.33973428603327</v>
      </c>
      <c r="AC60" s="13">
        <v>5.895906432748538</v>
      </c>
      <c r="AD60" s="83">
        <v>1.1111111111111112</v>
      </c>
    </row>
    <row r="61" spans="1:30" ht="10.5">
      <c r="A61" s="88">
        <v>4</v>
      </c>
      <c r="B61" s="22">
        <v>864735</v>
      </c>
      <c r="C61" s="39">
        <v>858000</v>
      </c>
      <c r="D61" s="23">
        <v>8891</v>
      </c>
      <c r="E61" s="23">
        <v>6663</v>
      </c>
      <c r="F61" s="10">
        <v>2228</v>
      </c>
      <c r="G61" s="23">
        <v>47</v>
      </c>
      <c r="H61" s="25">
        <v>28</v>
      </c>
      <c r="I61" s="16">
        <v>341</v>
      </c>
      <c r="J61" s="25">
        <v>201</v>
      </c>
      <c r="K61" s="25">
        <v>138</v>
      </c>
      <c r="L61" s="25">
        <v>2</v>
      </c>
      <c r="M61" s="16">
        <v>55</v>
      </c>
      <c r="N61" s="25">
        <v>34</v>
      </c>
      <c r="O61" s="25">
        <v>21</v>
      </c>
      <c r="P61" s="25">
        <v>5167</v>
      </c>
      <c r="Q61" s="25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53">
        <v>36.936741767764296</v>
      </c>
      <c r="X61" s="53">
        <v>21.988734835355285</v>
      </c>
      <c r="Y61" s="53">
        <v>14.948006932409013</v>
      </c>
      <c r="Z61" s="53">
        <v>6.162464985994397</v>
      </c>
      <c r="AA61" s="13">
        <v>3.8095238095238093</v>
      </c>
      <c r="AB61" s="13">
        <v>2.361939039478124</v>
      </c>
      <c r="AC61" s="13">
        <v>6.022144522144522</v>
      </c>
      <c r="AD61" s="83">
        <v>1.2004662004662006</v>
      </c>
    </row>
    <row r="62" spans="1:30" ht="10.5">
      <c r="A62" s="88">
        <v>5</v>
      </c>
      <c r="B62" s="22">
        <v>869445</v>
      </c>
      <c r="C62" s="39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53">
        <v>32.927230819888045</v>
      </c>
      <c r="X62" s="53">
        <v>19.866095927999122</v>
      </c>
      <c r="Y62" s="53">
        <v>13.061134891888926</v>
      </c>
      <c r="Z62" s="53">
        <v>6.779661016949152</v>
      </c>
      <c r="AA62" s="13">
        <v>4.406779661016949</v>
      </c>
      <c r="AB62" s="13">
        <v>2.383384405856316</v>
      </c>
      <c r="AC62" s="13">
        <v>6.3317865429234335</v>
      </c>
      <c r="AD62" s="83">
        <v>1.2819025522041763</v>
      </c>
    </row>
    <row r="63" spans="1:30" ht="10.5">
      <c r="A63" s="88">
        <v>6</v>
      </c>
      <c r="B63" s="19">
        <v>874520</v>
      </c>
      <c r="C63" s="40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53">
        <v>27.83008997698263</v>
      </c>
      <c r="X63" s="53">
        <v>16.635279347143754</v>
      </c>
      <c r="Y63" s="53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83">
        <v>1.374133949191686</v>
      </c>
    </row>
    <row r="64" spans="1:30" ht="10.5">
      <c r="A64" s="88">
        <v>7</v>
      </c>
      <c r="B64" s="19">
        <v>881996</v>
      </c>
      <c r="C64" s="40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53">
        <v>26.34479717813051</v>
      </c>
      <c r="X64" s="53">
        <v>14.770723104056437</v>
      </c>
      <c r="Y64" s="53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83">
        <v>1.2723548863233292</v>
      </c>
    </row>
    <row r="65" spans="1:30" ht="10.5">
      <c r="A65" s="88">
        <v>8</v>
      </c>
      <c r="B65" s="19">
        <v>885887</v>
      </c>
      <c r="C65" s="40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53">
        <v>26.753670473083197</v>
      </c>
      <c r="X65" s="53">
        <v>14.899401848830887</v>
      </c>
      <c r="Y65" s="53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83">
        <v>1.4344355758266818</v>
      </c>
    </row>
    <row r="66" spans="1:30" ht="10.5">
      <c r="A66" s="88">
        <v>9</v>
      </c>
      <c r="B66" s="19">
        <v>889177</v>
      </c>
      <c r="C66" s="41">
        <v>879000</v>
      </c>
      <c r="D66" s="26">
        <v>8754</v>
      </c>
      <c r="E66" s="26">
        <v>7005</v>
      </c>
      <c r="F66" s="10">
        <v>1749</v>
      </c>
      <c r="G66" s="26">
        <v>39</v>
      </c>
      <c r="H66" s="27">
        <v>22</v>
      </c>
      <c r="I66" s="27">
        <v>257</v>
      </c>
      <c r="J66" s="28">
        <v>139</v>
      </c>
      <c r="K66" s="28">
        <v>117</v>
      </c>
      <c r="L66" s="28">
        <v>1</v>
      </c>
      <c r="M66" s="27">
        <v>67</v>
      </c>
      <c r="N66" s="28">
        <v>52</v>
      </c>
      <c r="O66" s="28">
        <v>15</v>
      </c>
      <c r="P66" s="28">
        <v>5045</v>
      </c>
      <c r="Q66" s="28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53">
        <v>28.520696925979358</v>
      </c>
      <c r="X66" s="53">
        <v>15.53656641882144</v>
      </c>
      <c r="Y66" s="53">
        <v>12.984130507157918</v>
      </c>
      <c r="Z66" s="29">
        <v>7.608448784919373</v>
      </c>
      <c r="AA66" s="13">
        <v>5.905064728594141</v>
      </c>
      <c r="AB66" s="13">
        <v>1.7135023989033584</v>
      </c>
      <c r="AC66" s="13">
        <v>5.739476678043231</v>
      </c>
      <c r="AD66" s="83">
        <v>1.4732650739476678</v>
      </c>
    </row>
    <row r="67" spans="1:30" ht="10.5">
      <c r="A67" s="88">
        <v>10</v>
      </c>
      <c r="B67" s="19">
        <v>892004</v>
      </c>
      <c r="C67" s="41">
        <v>881000</v>
      </c>
      <c r="D67" s="26">
        <v>8578</v>
      </c>
      <c r="E67" s="26">
        <v>7311</v>
      </c>
      <c r="F67" s="10">
        <v>1267</v>
      </c>
      <c r="G67" s="26">
        <v>35</v>
      </c>
      <c r="H67" s="27">
        <v>20</v>
      </c>
      <c r="I67" s="27">
        <v>270</v>
      </c>
      <c r="J67" s="28">
        <v>163</v>
      </c>
      <c r="K67" s="28">
        <v>107</v>
      </c>
      <c r="L67" s="28" t="s">
        <v>14</v>
      </c>
      <c r="M67" s="27">
        <v>72</v>
      </c>
      <c r="N67" s="28">
        <v>59</v>
      </c>
      <c r="O67" s="28">
        <v>13</v>
      </c>
      <c r="P67" s="28">
        <v>5061</v>
      </c>
      <c r="Q67" s="28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53">
        <v>30.515370705244123</v>
      </c>
      <c r="X67" s="53">
        <v>18.42224231464738</v>
      </c>
      <c r="Y67" s="53">
        <v>12.093128390596746</v>
      </c>
      <c r="Z67" s="29">
        <v>8.336227856894755</v>
      </c>
      <c r="AA67" s="13">
        <v>6.831075604955424</v>
      </c>
      <c r="AB67" s="13">
        <v>1.5155047796689205</v>
      </c>
      <c r="AC67" s="13">
        <v>5.744608399545971</v>
      </c>
      <c r="AD67" s="83">
        <v>1.5981838819523269</v>
      </c>
    </row>
    <row r="68" spans="1:30" ht="10.5">
      <c r="A68" s="88">
        <v>11</v>
      </c>
      <c r="B68" s="22">
        <v>893190</v>
      </c>
      <c r="C68" s="42">
        <v>882000</v>
      </c>
      <c r="D68" s="30">
        <v>8318</v>
      </c>
      <c r="E68" s="30">
        <v>7581</v>
      </c>
      <c r="F68" s="10">
        <v>737</v>
      </c>
      <c r="G68" s="30">
        <v>38</v>
      </c>
      <c r="H68" s="31">
        <v>25</v>
      </c>
      <c r="I68" s="31">
        <v>222</v>
      </c>
      <c r="J68" s="31">
        <v>124</v>
      </c>
      <c r="K68" s="31">
        <v>98</v>
      </c>
      <c r="L68" s="32" t="s">
        <v>14</v>
      </c>
      <c r="M68" s="31">
        <v>58</v>
      </c>
      <c r="N68" s="31">
        <v>42</v>
      </c>
      <c r="O68" s="31">
        <v>16</v>
      </c>
      <c r="P68" s="31">
        <v>5094</v>
      </c>
      <c r="Q68" s="31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53">
        <v>25.995316159250585</v>
      </c>
      <c r="X68" s="53">
        <v>14.519906323185012</v>
      </c>
      <c r="Y68" s="53">
        <v>11.475409836065573</v>
      </c>
      <c r="Z68" s="33">
        <v>6.937799043062201</v>
      </c>
      <c r="AA68" s="13">
        <v>5.023923444976076</v>
      </c>
      <c r="AB68" s="13">
        <v>1.9235393123346958</v>
      </c>
      <c r="AC68" s="13">
        <v>5.775510204081633</v>
      </c>
      <c r="AD68" s="83">
        <v>1.7108843537414966</v>
      </c>
    </row>
    <row r="69" spans="1:30" ht="10.5">
      <c r="A69" s="88">
        <v>12</v>
      </c>
      <c r="B69" s="22">
        <v>888172</v>
      </c>
      <c r="C69" s="42">
        <v>877168</v>
      </c>
      <c r="D69" s="30">
        <v>8374</v>
      </c>
      <c r="E69" s="30">
        <v>7297</v>
      </c>
      <c r="F69" s="10">
        <v>1077</v>
      </c>
      <c r="G69" s="30">
        <v>33</v>
      </c>
      <c r="H69" s="31">
        <v>16</v>
      </c>
      <c r="I69" s="31">
        <v>266</v>
      </c>
      <c r="J69" s="31">
        <v>146</v>
      </c>
      <c r="K69" s="31">
        <v>118</v>
      </c>
      <c r="L69" s="32">
        <v>2</v>
      </c>
      <c r="M69" s="31">
        <v>65</v>
      </c>
      <c r="N69" s="31">
        <v>55</v>
      </c>
      <c r="O69" s="31">
        <v>10</v>
      </c>
      <c r="P69" s="31">
        <v>5353</v>
      </c>
      <c r="Q69" s="31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53">
        <v>30.787037037037038</v>
      </c>
      <c r="X69" s="53">
        <v>17.12962962962963</v>
      </c>
      <c r="Y69" s="53">
        <v>13.657407407407408</v>
      </c>
      <c r="Z69" s="33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83">
        <v>1.8673731827882458</v>
      </c>
    </row>
    <row r="70" spans="1:30" ht="10.5">
      <c r="A70" s="88">
        <v>13</v>
      </c>
      <c r="B70" s="22">
        <v>889808</v>
      </c>
      <c r="C70" s="39">
        <v>877000</v>
      </c>
      <c r="D70" s="23">
        <v>8126</v>
      </c>
      <c r="E70" s="23">
        <v>7528</v>
      </c>
      <c r="F70" s="10">
        <v>598</v>
      </c>
      <c r="G70" s="23">
        <v>23</v>
      </c>
      <c r="H70" s="25">
        <v>9</v>
      </c>
      <c r="I70" s="25">
        <v>255</v>
      </c>
      <c r="J70" s="25">
        <v>138</v>
      </c>
      <c r="K70" s="25">
        <v>117</v>
      </c>
      <c r="L70" s="32" t="s">
        <v>14</v>
      </c>
      <c r="M70" s="25">
        <v>46</v>
      </c>
      <c r="N70" s="25">
        <v>40</v>
      </c>
      <c r="O70" s="25">
        <v>6</v>
      </c>
      <c r="P70" s="25">
        <v>5271</v>
      </c>
      <c r="Q70" s="25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53">
        <v>30.425963488843813</v>
      </c>
      <c r="X70" s="53">
        <v>16.465815535139004</v>
      </c>
      <c r="Y70" s="53">
        <v>13.960147953704809</v>
      </c>
      <c r="Z70" s="33">
        <v>5.633112907176097</v>
      </c>
      <c r="AA70" s="13">
        <v>4.898359049718344</v>
      </c>
      <c r="AB70" s="13">
        <v>0.7383706620723602</v>
      </c>
      <c r="AC70" s="13">
        <v>6.010262257696693</v>
      </c>
      <c r="AD70" s="83">
        <v>2.0034207525655643</v>
      </c>
    </row>
    <row r="71" spans="1:30" ht="10.5">
      <c r="A71" s="88">
        <v>14</v>
      </c>
      <c r="B71" s="22">
        <v>888838</v>
      </c>
      <c r="C71" s="39">
        <v>876000</v>
      </c>
      <c r="D71" s="23">
        <v>7919</v>
      </c>
      <c r="E71" s="23">
        <v>7458</v>
      </c>
      <c r="F71" s="10">
        <v>461</v>
      </c>
      <c r="G71" s="23">
        <v>20</v>
      </c>
      <c r="H71" s="25">
        <v>15</v>
      </c>
      <c r="I71" s="25">
        <v>262</v>
      </c>
      <c r="J71" s="25">
        <v>149</v>
      </c>
      <c r="K71" s="25">
        <v>113</v>
      </c>
      <c r="L71" s="32" t="s">
        <v>14</v>
      </c>
      <c r="M71" s="25">
        <v>61</v>
      </c>
      <c r="N71" s="25">
        <v>49</v>
      </c>
      <c r="O71" s="25">
        <v>12</v>
      </c>
      <c r="P71" s="25">
        <v>4819</v>
      </c>
      <c r="Q71" s="25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53">
        <v>32.02542476469869</v>
      </c>
      <c r="X71" s="53">
        <v>18.212932404351548</v>
      </c>
      <c r="Y71" s="53">
        <v>13.812492360347145</v>
      </c>
      <c r="Z71" s="33">
        <v>7.655622489959839</v>
      </c>
      <c r="AA71" s="13">
        <v>6.149598393574298</v>
      </c>
      <c r="AB71" s="13">
        <v>1.5153428463189798</v>
      </c>
      <c r="AC71" s="13">
        <v>5.501141552511416</v>
      </c>
      <c r="AD71" s="83">
        <v>2.132420091324201</v>
      </c>
    </row>
    <row r="72" spans="1:30" ht="10.5">
      <c r="A72" s="88">
        <v>15</v>
      </c>
      <c r="B72" s="22">
        <v>887595</v>
      </c>
      <c r="C72" s="39">
        <v>873000</v>
      </c>
      <c r="D72" s="23">
        <v>7720</v>
      </c>
      <c r="E72" s="23">
        <v>7687</v>
      </c>
      <c r="F72" s="10">
        <v>33</v>
      </c>
      <c r="G72" s="23">
        <v>27</v>
      </c>
      <c r="H72" s="25">
        <v>15</v>
      </c>
      <c r="I72" s="25">
        <v>208</v>
      </c>
      <c r="J72" s="25">
        <v>115</v>
      </c>
      <c r="K72" s="25">
        <v>93</v>
      </c>
      <c r="L72" s="17" t="s">
        <v>14</v>
      </c>
      <c r="M72" s="25">
        <v>50</v>
      </c>
      <c r="N72" s="25">
        <v>41</v>
      </c>
      <c r="O72" s="25">
        <v>9</v>
      </c>
      <c r="P72" s="25">
        <v>4806</v>
      </c>
      <c r="Q72" s="25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53">
        <v>26.236125126135217</v>
      </c>
      <c r="X72" s="53">
        <v>14.505549949545914</v>
      </c>
      <c r="Y72" s="53">
        <v>11.730575176589303</v>
      </c>
      <c r="Z72" s="24">
        <v>6.442468754026543</v>
      </c>
      <c r="AA72" s="13">
        <v>5.282824378301765</v>
      </c>
      <c r="AB72" s="13">
        <v>1.16580310880829</v>
      </c>
      <c r="AC72" s="13">
        <v>5.505154639175258</v>
      </c>
      <c r="AD72" s="83">
        <v>2.018327605956472</v>
      </c>
    </row>
    <row r="73" spans="1:30" ht="10.5">
      <c r="A73" s="88">
        <v>16</v>
      </c>
      <c r="B73" s="22">
        <v>886890</v>
      </c>
      <c r="C73" s="43">
        <v>871000</v>
      </c>
      <c r="D73" s="34">
        <v>7527</v>
      </c>
      <c r="E73" s="34">
        <v>7842</v>
      </c>
      <c r="F73" s="66">
        <v>-315</v>
      </c>
      <c r="G73" s="34">
        <v>21</v>
      </c>
      <c r="H73" s="35">
        <v>9</v>
      </c>
      <c r="I73" s="35">
        <v>238</v>
      </c>
      <c r="J73" s="35">
        <v>125</v>
      </c>
      <c r="K73" s="35">
        <v>113</v>
      </c>
      <c r="L73" s="36" t="s">
        <v>14</v>
      </c>
      <c r="M73" s="35">
        <v>41</v>
      </c>
      <c r="N73" s="35">
        <v>35</v>
      </c>
      <c r="O73" s="35">
        <v>6</v>
      </c>
      <c r="P73" s="35">
        <v>4583</v>
      </c>
      <c r="Q73" s="35">
        <v>1727</v>
      </c>
      <c r="R73" s="12">
        <v>8.64179104477612</v>
      </c>
      <c r="S73" s="12">
        <v>9.003444316877152</v>
      </c>
      <c r="T73" s="52">
        <v>-0.3616532721010333</v>
      </c>
      <c r="U73" s="12">
        <v>2.7899561578318055</v>
      </c>
      <c r="V73" s="12">
        <v>1.195695496213631</v>
      </c>
      <c r="W73" s="53">
        <v>30.65035415325177</v>
      </c>
      <c r="X73" s="53">
        <v>16.097875080489377</v>
      </c>
      <c r="Y73" s="53">
        <v>14.552479072762395</v>
      </c>
      <c r="Z73" s="37">
        <v>5.421846072467601</v>
      </c>
      <c r="AA73" s="13">
        <v>4.628405183813806</v>
      </c>
      <c r="AB73" s="13">
        <v>0.7971303308090874</v>
      </c>
      <c r="AC73" s="13">
        <v>5.261768082663605</v>
      </c>
      <c r="AD73" s="83">
        <v>1.9827784156142365</v>
      </c>
    </row>
    <row r="74" spans="1:30" ht="10.5">
      <c r="A74" s="88">
        <v>17</v>
      </c>
      <c r="B74" s="22">
        <v>884515</v>
      </c>
      <c r="C74" s="45">
        <v>870939</v>
      </c>
      <c r="D74" s="23">
        <v>7149</v>
      </c>
      <c r="E74" s="23">
        <v>8291</v>
      </c>
      <c r="F74" s="51">
        <v>-1142</v>
      </c>
      <c r="G74" s="23">
        <v>18</v>
      </c>
      <c r="H74" s="25">
        <v>7</v>
      </c>
      <c r="I74" s="25">
        <v>195</v>
      </c>
      <c r="J74" s="25">
        <v>96</v>
      </c>
      <c r="K74" s="25">
        <v>99</v>
      </c>
      <c r="L74" s="17" t="s">
        <v>14</v>
      </c>
      <c r="M74" s="25">
        <v>32</v>
      </c>
      <c r="N74" s="25">
        <v>27</v>
      </c>
      <c r="O74" s="25">
        <v>5</v>
      </c>
      <c r="P74" s="25">
        <v>4531</v>
      </c>
      <c r="Q74" s="25">
        <v>1743</v>
      </c>
      <c r="R74" s="67">
        <v>8.208381987716706</v>
      </c>
      <c r="S74" s="67">
        <v>9.51961044344093</v>
      </c>
      <c r="T74" s="68">
        <v>-1.311228455724224</v>
      </c>
      <c r="U74" s="67">
        <v>2.5178346621905163</v>
      </c>
      <c r="V74" s="67">
        <v>0.9791579241852008</v>
      </c>
      <c r="W74" s="69">
        <v>26.552287581699346</v>
      </c>
      <c r="X74" s="69">
        <v>13.071895424836601</v>
      </c>
      <c r="Y74" s="69">
        <v>13.480392156862745</v>
      </c>
      <c r="Z74" s="24">
        <v>4.459308807134894</v>
      </c>
      <c r="AA74" s="29">
        <v>3.762541806020067</v>
      </c>
      <c r="AB74" s="29">
        <v>0.6993985172751433</v>
      </c>
      <c r="AC74" s="29">
        <v>5.202430939480262</v>
      </c>
      <c r="AD74" s="83">
        <v>2.0012882647349586</v>
      </c>
    </row>
    <row r="75" spans="1:30" ht="10.5">
      <c r="A75" s="89">
        <v>18</v>
      </c>
      <c r="B75" s="81">
        <v>881071</v>
      </c>
      <c r="C75" s="42">
        <v>867000</v>
      </c>
      <c r="D75" s="30">
        <v>7094</v>
      </c>
      <c r="E75" s="30">
        <v>8380</v>
      </c>
      <c r="F75" s="66">
        <v>-1286</v>
      </c>
      <c r="G75" s="30">
        <v>22</v>
      </c>
      <c r="H75" s="31">
        <v>7</v>
      </c>
      <c r="I75" s="31">
        <v>176</v>
      </c>
      <c r="J75" s="31">
        <v>76</v>
      </c>
      <c r="K75" s="31">
        <v>100</v>
      </c>
      <c r="L75" s="32" t="s">
        <v>14</v>
      </c>
      <c r="M75" s="31">
        <v>26</v>
      </c>
      <c r="N75" s="31">
        <v>20</v>
      </c>
      <c r="O75" s="31">
        <v>6</v>
      </c>
      <c r="P75" s="31">
        <v>4588</v>
      </c>
      <c r="Q75" s="31">
        <v>1707</v>
      </c>
      <c r="R75" s="67">
        <v>8.182237600922722</v>
      </c>
      <c r="S75" s="67">
        <v>9.665513264129181</v>
      </c>
      <c r="T75" s="68">
        <v>-1.483275663206459</v>
      </c>
      <c r="U75" s="67">
        <v>3.101212292077812</v>
      </c>
      <c r="V75" s="67">
        <v>0.986749365661122</v>
      </c>
      <c r="W75" s="69">
        <v>24.209078404401648</v>
      </c>
      <c r="X75" s="69">
        <v>10.45392022008253</v>
      </c>
      <c r="Y75" s="69">
        <v>13.75515818431912</v>
      </c>
      <c r="Z75" s="33">
        <v>3.654765251616531</v>
      </c>
      <c r="AA75" s="29">
        <v>2.81135788585887</v>
      </c>
      <c r="AB75" s="29">
        <v>0.845785170566676</v>
      </c>
      <c r="AC75" s="29">
        <v>5.291810841983852</v>
      </c>
      <c r="AD75" s="83">
        <v>1.9688581314878892</v>
      </c>
    </row>
    <row r="76" spans="1:30" ht="10.5">
      <c r="A76" s="89">
        <v>19</v>
      </c>
      <c r="B76" s="81">
        <v>877835</v>
      </c>
      <c r="C76" s="42">
        <v>863000</v>
      </c>
      <c r="D76" s="30">
        <v>6988</v>
      </c>
      <c r="E76" s="30">
        <v>8347</v>
      </c>
      <c r="F76" s="66">
        <f>D76-E76</f>
        <v>-1359</v>
      </c>
      <c r="G76" s="30">
        <v>13</v>
      </c>
      <c r="H76" s="31">
        <v>5</v>
      </c>
      <c r="I76" s="31">
        <f>SUM(J76:K76)</f>
        <v>185</v>
      </c>
      <c r="J76" s="31">
        <v>78</v>
      </c>
      <c r="K76" s="31">
        <v>107</v>
      </c>
      <c r="L76" s="32" t="s">
        <v>49</v>
      </c>
      <c r="M76" s="31">
        <f>SUM(N76:O76)</f>
        <v>21</v>
      </c>
      <c r="N76" s="31">
        <v>17</v>
      </c>
      <c r="O76" s="31">
        <v>4</v>
      </c>
      <c r="P76" s="31">
        <v>4454</v>
      </c>
      <c r="Q76" s="31">
        <v>1723</v>
      </c>
      <c r="R76" s="67">
        <v>8.1</v>
      </c>
      <c r="S76" s="67">
        <v>9.7</v>
      </c>
      <c r="T76" s="68">
        <v>-1.6</v>
      </c>
      <c r="U76" s="67">
        <v>1.9</v>
      </c>
      <c r="V76" s="67">
        <v>0.7</v>
      </c>
      <c r="W76" s="69">
        <v>25.8</v>
      </c>
      <c r="X76" s="69">
        <v>10.9</v>
      </c>
      <c r="Y76" s="69">
        <v>14.9</v>
      </c>
      <c r="Z76" s="33">
        <v>3</v>
      </c>
      <c r="AA76" s="29">
        <v>2.4</v>
      </c>
      <c r="AB76" s="29">
        <v>0.6</v>
      </c>
      <c r="AC76" s="29">
        <v>5.2</v>
      </c>
      <c r="AD76" s="83">
        <v>2</v>
      </c>
    </row>
    <row r="77" spans="1:30" ht="10.5">
      <c r="A77" s="89">
        <v>20</v>
      </c>
      <c r="B77" s="81">
        <v>872724</v>
      </c>
      <c r="C77" s="42">
        <v>857000</v>
      </c>
      <c r="D77" s="30">
        <v>6908</v>
      </c>
      <c r="E77" s="30">
        <v>8736</v>
      </c>
      <c r="F77" s="66">
        <v>-1828</v>
      </c>
      <c r="G77" s="30">
        <v>10</v>
      </c>
      <c r="H77" s="31">
        <v>3</v>
      </c>
      <c r="I77" s="31">
        <v>152</v>
      </c>
      <c r="J77" s="31">
        <v>75</v>
      </c>
      <c r="K77" s="31">
        <v>77</v>
      </c>
      <c r="L77" s="32" t="s">
        <v>49</v>
      </c>
      <c r="M77" s="31">
        <v>22</v>
      </c>
      <c r="N77" s="31">
        <v>20</v>
      </c>
      <c r="O77" s="31">
        <v>2</v>
      </c>
      <c r="P77" s="31">
        <v>4392</v>
      </c>
      <c r="Q77" s="31">
        <v>1742</v>
      </c>
      <c r="R77" s="67">
        <v>8.1</v>
      </c>
      <c r="S77" s="67">
        <v>10.2</v>
      </c>
      <c r="T77" s="68">
        <v>-2.1</v>
      </c>
      <c r="U77" s="67">
        <v>1.4</v>
      </c>
      <c r="V77" s="67">
        <v>0.4</v>
      </c>
      <c r="W77" s="69">
        <v>21.5</v>
      </c>
      <c r="X77" s="69">
        <v>10.6</v>
      </c>
      <c r="Y77" s="69">
        <v>10.9</v>
      </c>
      <c r="Z77" s="33">
        <v>3.2</v>
      </c>
      <c r="AA77" s="29">
        <v>2.9</v>
      </c>
      <c r="AB77" s="29">
        <v>0.3</v>
      </c>
      <c r="AC77" s="29">
        <v>5.1</v>
      </c>
      <c r="AD77" s="90">
        <v>2.03</v>
      </c>
    </row>
    <row r="78" spans="1:30" ht="10.5">
      <c r="A78" s="89">
        <v>21</v>
      </c>
      <c r="B78" s="81">
        <v>869132</v>
      </c>
      <c r="C78" s="42">
        <v>853000</v>
      </c>
      <c r="D78" s="30">
        <v>6621</v>
      </c>
      <c r="E78" s="30">
        <v>8586</v>
      </c>
      <c r="F78" s="66">
        <v>-1965</v>
      </c>
      <c r="G78" s="30">
        <v>18</v>
      </c>
      <c r="H78" s="31">
        <v>11</v>
      </c>
      <c r="I78" s="31">
        <v>169</v>
      </c>
      <c r="J78" s="31">
        <v>75</v>
      </c>
      <c r="K78" s="31">
        <v>94</v>
      </c>
      <c r="L78" s="32" t="s">
        <v>49</v>
      </c>
      <c r="M78" s="31">
        <v>29</v>
      </c>
      <c r="N78" s="31">
        <v>23</v>
      </c>
      <c r="O78" s="31">
        <v>6</v>
      </c>
      <c r="P78" s="31">
        <v>4226</v>
      </c>
      <c r="Q78" s="31">
        <v>1658</v>
      </c>
      <c r="R78" s="67">
        <v>7.8</v>
      </c>
      <c r="S78" s="67">
        <v>10.1</v>
      </c>
      <c r="T78" s="68">
        <v>-2.3</v>
      </c>
      <c r="U78" s="67">
        <v>2.7</v>
      </c>
      <c r="V78" s="67">
        <v>1.7</v>
      </c>
      <c r="W78" s="69">
        <v>24.9</v>
      </c>
      <c r="X78" s="69">
        <v>11</v>
      </c>
      <c r="Y78" s="69">
        <v>13.8</v>
      </c>
      <c r="Z78" s="33">
        <v>4.4</v>
      </c>
      <c r="AA78" s="29">
        <v>3.5</v>
      </c>
      <c r="AB78" s="29">
        <v>0.9</v>
      </c>
      <c r="AC78" s="29">
        <v>5</v>
      </c>
      <c r="AD78" s="90">
        <v>1.94</v>
      </c>
    </row>
    <row r="79" spans="1:30" ht="10.5">
      <c r="A79" s="89">
        <v>22</v>
      </c>
      <c r="B79" s="81">
        <v>863075</v>
      </c>
      <c r="C79" s="42">
        <v>850546</v>
      </c>
      <c r="D79" s="30">
        <v>6651</v>
      </c>
      <c r="E79" s="30">
        <v>9268</v>
      </c>
      <c r="F79" s="66">
        <v>-2617</v>
      </c>
      <c r="G79" s="30">
        <v>7</v>
      </c>
      <c r="H79" s="31">
        <v>2</v>
      </c>
      <c r="I79" s="31">
        <v>161</v>
      </c>
      <c r="J79" s="31">
        <v>68</v>
      </c>
      <c r="K79" s="31">
        <v>93</v>
      </c>
      <c r="L79" s="32" t="s">
        <v>49</v>
      </c>
      <c r="M79" s="31">
        <v>28</v>
      </c>
      <c r="N79" s="31">
        <v>28</v>
      </c>
      <c r="O79" s="31">
        <v>0</v>
      </c>
      <c r="P79" s="31">
        <v>4221</v>
      </c>
      <c r="Q79" s="31">
        <v>1693</v>
      </c>
      <c r="R79" s="67">
        <v>7.8</v>
      </c>
      <c r="S79" s="67">
        <v>10.9</v>
      </c>
      <c r="T79" s="68">
        <v>-3.1</v>
      </c>
      <c r="U79" s="67">
        <v>1.1</v>
      </c>
      <c r="V79" s="67">
        <v>0.3</v>
      </c>
      <c r="W79" s="69">
        <v>23.6</v>
      </c>
      <c r="X79" s="69">
        <v>10</v>
      </c>
      <c r="Y79" s="69">
        <v>13.7</v>
      </c>
      <c r="Z79" s="33">
        <v>4.2</v>
      </c>
      <c r="AA79" s="29">
        <v>4.2</v>
      </c>
      <c r="AB79" s="29" t="s">
        <v>50</v>
      </c>
      <c r="AC79" s="29">
        <v>5</v>
      </c>
      <c r="AD79" s="90">
        <v>1.99</v>
      </c>
    </row>
    <row r="80" spans="1:30" ht="10.5">
      <c r="A80" s="89">
        <v>23</v>
      </c>
      <c r="B80" s="81">
        <v>857690</v>
      </c>
      <c r="C80" s="42">
        <v>846000</v>
      </c>
      <c r="D80" s="30">
        <v>6412</v>
      </c>
      <c r="E80" s="30">
        <v>9358</v>
      </c>
      <c r="F80" s="66">
        <v>-2946</v>
      </c>
      <c r="G80" s="30">
        <v>9</v>
      </c>
      <c r="H80" s="31">
        <v>2</v>
      </c>
      <c r="I80" s="31">
        <v>157</v>
      </c>
      <c r="J80" s="31">
        <v>76</v>
      </c>
      <c r="K80" s="31">
        <v>81</v>
      </c>
      <c r="L80" s="32" t="s">
        <v>49</v>
      </c>
      <c r="M80" s="31">
        <v>29</v>
      </c>
      <c r="N80" s="31">
        <v>27</v>
      </c>
      <c r="O80" s="31">
        <v>2</v>
      </c>
      <c r="P80" s="31">
        <v>3922</v>
      </c>
      <c r="Q80" s="31">
        <v>1511</v>
      </c>
      <c r="R80" s="67">
        <v>7.6</v>
      </c>
      <c r="S80" s="67">
        <v>11.1</v>
      </c>
      <c r="T80" s="68">
        <v>-3.5</v>
      </c>
      <c r="U80" s="67">
        <v>1.4</v>
      </c>
      <c r="V80" s="67">
        <v>0.3</v>
      </c>
      <c r="W80" s="69">
        <v>23.9</v>
      </c>
      <c r="X80" s="69">
        <v>11.6</v>
      </c>
      <c r="Y80" s="69">
        <v>12.3</v>
      </c>
      <c r="Z80" s="33">
        <v>4.5</v>
      </c>
      <c r="AA80" s="29">
        <v>4.2</v>
      </c>
      <c r="AB80" s="29">
        <v>0.3</v>
      </c>
      <c r="AC80" s="29">
        <v>4.6</v>
      </c>
      <c r="AD80" s="90">
        <v>1.79</v>
      </c>
    </row>
    <row r="81" spans="1:30" ht="10.5" customHeight="1">
      <c r="A81" s="89">
        <v>24</v>
      </c>
      <c r="B81" s="81">
        <v>851681</v>
      </c>
      <c r="C81" s="42">
        <v>841000</v>
      </c>
      <c r="D81" s="30">
        <v>6336</v>
      </c>
      <c r="E81" s="30">
        <v>9555</v>
      </c>
      <c r="F81" s="91">
        <v>-3219</v>
      </c>
      <c r="G81" s="30">
        <v>13</v>
      </c>
      <c r="H81" s="31">
        <v>4</v>
      </c>
      <c r="I81" s="31">
        <v>148</v>
      </c>
      <c r="J81" s="31">
        <v>61</v>
      </c>
      <c r="K81" s="31">
        <v>87</v>
      </c>
      <c r="L81" s="32" t="s">
        <v>49</v>
      </c>
      <c r="M81" s="31">
        <v>23</v>
      </c>
      <c r="N81" s="31">
        <v>20</v>
      </c>
      <c r="O81" s="31">
        <v>3</v>
      </c>
      <c r="P81" s="31">
        <v>3923</v>
      </c>
      <c r="Q81" s="31">
        <v>1591</v>
      </c>
      <c r="R81" s="92">
        <v>7.5</v>
      </c>
      <c r="S81" s="93">
        <v>11.4</v>
      </c>
      <c r="T81" s="93">
        <v>-3.8</v>
      </c>
      <c r="U81" s="93">
        <v>2.1</v>
      </c>
      <c r="V81" s="94">
        <v>0.6</v>
      </c>
      <c r="W81" s="95">
        <v>22.8</v>
      </c>
      <c r="X81" s="96">
        <v>9.4</v>
      </c>
      <c r="Y81" s="96">
        <v>13.4</v>
      </c>
      <c r="Z81" s="33">
        <v>3.6</v>
      </c>
      <c r="AA81" s="33">
        <v>3.1</v>
      </c>
      <c r="AB81" s="94">
        <v>0.5</v>
      </c>
      <c r="AC81" s="94">
        <v>4.7</v>
      </c>
      <c r="AD81" s="97">
        <v>1.89</v>
      </c>
    </row>
    <row r="82" spans="1:30" ht="10.5" customHeight="1">
      <c r="A82" s="89">
        <v>25</v>
      </c>
      <c r="B82" s="81">
        <v>845956</v>
      </c>
      <c r="C82" s="42">
        <v>836000</v>
      </c>
      <c r="D82" s="30">
        <v>6198</v>
      </c>
      <c r="E82" s="30">
        <v>9441</v>
      </c>
      <c r="F82" s="91">
        <v>-3243</v>
      </c>
      <c r="G82" s="30">
        <v>14</v>
      </c>
      <c r="H82" s="31">
        <v>9</v>
      </c>
      <c r="I82" s="31">
        <v>129</v>
      </c>
      <c r="J82" s="31">
        <v>56</v>
      </c>
      <c r="K82" s="31">
        <v>73</v>
      </c>
      <c r="L82" s="32" t="s">
        <v>52</v>
      </c>
      <c r="M82" s="31">
        <v>26</v>
      </c>
      <c r="N82" s="31">
        <v>19</v>
      </c>
      <c r="O82" s="31">
        <v>7</v>
      </c>
      <c r="P82" s="31">
        <v>3961</v>
      </c>
      <c r="Q82" s="31">
        <v>1473</v>
      </c>
      <c r="R82" s="92">
        <v>7.4</v>
      </c>
      <c r="S82" s="93">
        <v>11.3</v>
      </c>
      <c r="T82" s="93">
        <v>-3.9</v>
      </c>
      <c r="U82" s="93">
        <v>2.3</v>
      </c>
      <c r="V82" s="94">
        <v>1.5</v>
      </c>
      <c r="W82" s="95">
        <v>20.4</v>
      </c>
      <c r="X82" s="96">
        <v>8.9</v>
      </c>
      <c r="Y82" s="96">
        <v>11.5</v>
      </c>
      <c r="Z82" s="33">
        <v>4.2</v>
      </c>
      <c r="AA82" s="33">
        <v>3.1</v>
      </c>
      <c r="AB82" s="94">
        <v>1.1</v>
      </c>
      <c r="AC82" s="94">
        <v>4.7</v>
      </c>
      <c r="AD82" s="97">
        <v>1.76</v>
      </c>
    </row>
    <row r="83" spans="1:30" ht="10.5" customHeight="1">
      <c r="A83" s="89">
        <v>26</v>
      </c>
      <c r="B83" s="81">
        <v>840139</v>
      </c>
      <c r="C83" s="42">
        <v>830000</v>
      </c>
      <c r="D83" s="30">
        <v>6063</v>
      </c>
      <c r="E83" s="30">
        <v>9755</v>
      </c>
      <c r="F83" s="91">
        <v>-3692</v>
      </c>
      <c r="G83" s="30">
        <v>11</v>
      </c>
      <c r="H83" s="31">
        <v>3</v>
      </c>
      <c r="I83" s="31">
        <v>143</v>
      </c>
      <c r="J83" s="31">
        <v>55</v>
      </c>
      <c r="K83" s="31">
        <v>88</v>
      </c>
      <c r="L83" s="32" t="s">
        <v>49</v>
      </c>
      <c r="M83" s="31">
        <v>20</v>
      </c>
      <c r="N83" s="31">
        <v>18</v>
      </c>
      <c r="O83" s="31">
        <v>2</v>
      </c>
      <c r="P83" s="31">
        <v>3723</v>
      </c>
      <c r="Q83" s="31">
        <v>1401</v>
      </c>
      <c r="R83" s="92">
        <v>7.3</v>
      </c>
      <c r="S83" s="93">
        <v>11.8</v>
      </c>
      <c r="T83" s="93">
        <v>-4.4</v>
      </c>
      <c r="U83" s="93">
        <v>1.8</v>
      </c>
      <c r="V83" s="94">
        <v>0.5</v>
      </c>
      <c r="W83" s="95">
        <v>23</v>
      </c>
      <c r="X83" s="96">
        <v>8.9</v>
      </c>
      <c r="Y83" s="96">
        <v>14.2</v>
      </c>
      <c r="Z83" s="33">
        <v>3.3</v>
      </c>
      <c r="AA83" s="33">
        <v>3</v>
      </c>
      <c r="AB83" s="94">
        <v>0.3</v>
      </c>
      <c r="AC83" s="94">
        <v>4.5</v>
      </c>
      <c r="AD83" s="97">
        <v>1.69</v>
      </c>
    </row>
    <row r="84" spans="1:30" ht="10.5" customHeight="1">
      <c r="A84" s="89">
        <v>27</v>
      </c>
      <c r="B84" s="81">
        <v>834930</v>
      </c>
      <c r="C84" s="42">
        <v>823723</v>
      </c>
      <c r="D84" s="30">
        <v>5987</v>
      </c>
      <c r="E84" s="30">
        <v>9636</v>
      </c>
      <c r="F84" s="91">
        <v>-3649</v>
      </c>
      <c r="G84" s="30">
        <v>12</v>
      </c>
      <c r="H84" s="31">
        <v>4</v>
      </c>
      <c r="I84" s="31">
        <v>137</v>
      </c>
      <c r="J84" s="31">
        <v>58</v>
      </c>
      <c r="K84" s="31">
        <v>79</v>
      </c>
      <c r="L84" s="32" t="s">
        <v>14</v>
      </c>
      <c r="M84" s="31">
        <v>17</v>
      </c>
      <c r="N84" s="31">
        <v>15</v>
      </c>
      <c r="O84" s="31">
        <v>2</v>
      </c>
      <c r="P84" s="31">
        <v>3831</v>
      </c>
      <c r="Q84" s="31">
        <v>1441</v>
      </c>
      <c r="R84" s="92">
        <v>7.3</v>
      </c>
      <c r="S84" s="93">
        <v>11.7</v>
      </c>
      <c r="T84" s="93">
        <v>-4.4</v>
      </c>
      <c r="U84" s="93">
        <v>2</v>
      </c>
      <c r="V84" s="94">
        <v>0.7</v>
      </c>
      <c r="W84" s="95">
        <v>22.4</v>
      </c>
      <c r="X84" s="96">
        <v>9.5</v>
      </c>
      <c r="Y84" s="96">
        <v>12.9</v>
      </c>
      <c r="Z84" s="33">
        <v>2.8</v>
      </c>
      <c r="AA84" s="33">
        <v>2.5</v>
      </c>
      <c r="AB84" s="94">
        <v>0.3</v>
      </c>
      <c r="AC84" s="94">
        <v>4.7</v>
      </c>
      <c r="AD84" s="97">
        <v>1.75</v>
      </c>
    </row>
    <row r="85" spans="1:30" ht="10.5" customHeight="1">
      <c r="A85" s="89">
        <v>28</v>
      </c>
      <c r="B85" s="81">
        <v>829884</v>
      </c>
      <c r="C85" s="42">
        <v>818000</v>
      </c>
      <c r="D85" s="30">
        <v>5819</v>
      </c>
      <c r="E85" s="30">
        <v>9565</v>
      </c>
      <c r="F85" s="91">
        <v>-3746</v>
      </c>
      <c r="G85" s="30">
        <v>10</v>
      </c>
      <c r="H85" s="31">
        <v>4</v>
      </c>
      <c r="I85" s="31">
        <v>101</v>
      </c>
      <c r="J85" s="31">
        <v>52</v>
      </c>
      <c r="K85" s="31">
        <v>49</v>
      </c>
      <c r="L85" s="32" t="s">
        <v>14</v>
      </c>
      <c r="M85" s="31">
        <v>15</v>
      </c>
      <c r="N85" s="31">
        <v>12</v>
      </c>
      <c r="O85" s="31">
        <v>3</v>
      </c>
      <c r="P85" s="31">
        <v>3673</v>
      </c>
      <c r="Q85" s="31">
        <v>1369</v>
      </c>
      <c r="R85" s="92">
        <v>7.1</v>
      </c>
      <c r="S85" s="93">
        <v>11.7</v>
      </c>
      <c r="T85" s="93">
        <v>-4.6</v>
      </c>
      <c r="U85" s="93">
        <v>1.7</v>
      </c>
      <c r="V85" s="94">
        <v>0.7</v>
      </c>
      <c r="W85" s="95">
        <v>17.1</v>
      </c>
      <c r="X85" s="96">
        <v>8.8</v>
      </c>
      <c r="Y85" s="96">
        <v>8.3</v>
      </c>
      <c r="Z85" s="33">
        <v>2.6</v>
      </c>
      <c r="AA85" s="33">
        <v>2.1</v>
      </c>
      <c r="AB85" s="94">
        <v>0.5</v>
      </c>
      <c r="AC85" s="94">
        <v>4.5</v>
      </c>
      <c r="AD85" s="97">
        <v>1.67</v>
      </c>
    </row>
    <row r="86" spans="1:30" ht="10.5" customHeight="1">
      <c r="A86" s="111">
        <v>29</v>
      </c>
      <c r="B86" s="98">
        <v>823580</v>
      </c>
      <c r="C86" s="99">
        <v>811000</v>
      </c>
      <c r="D86" s="100">
        <v>5705</v>
      </c>
      <c r="E86" s="100">
        <v>9678</v>
      </c>
      <c r="F86" s="101">
        <v>-3973</v>
      </c>
      <c r="G86" s="100">
        <v>11</v>
      </c>
      <c r="H86" s="102">
        <v>6</v>
      </c>
      <c r="I86" s="102">
        <v>126</v>
      </c>
      <c r="J86" s="102">
        <v>52</v>
      </c>
      <c r="K86" s="102">
        <v>74</v>
      </c>
      <c r="L86" s="103" t="s">
        <v>14</v>
      </c>
      <c r="M86" s="102">
        <v>24</v>
      </c>
      <c r="N86" s="102">
        <v>19</v>
      </c>
      <c r="O86" s="102">
        <v>5</v>
      </c>
      <c r="P86" s="102">
        <v>3610</v>
      </c>
      <c r="Q86" s="102">
        <v>1373</v>
      </c>
      <c r="R86" s="104">
        <v>7</v>
      </c>
      <c r="S86" s="105">
        <v>11.9</v>
      </c>
      <c r="T86" s="105">
        <v>-4.9</v>
      </c>
      <c r="U86" s="105">
        <v>1.9</v>
      </c>
      <c r="V86" s="106">
        <v>1.1</v>
      </c>
      <c r="W86" s="107">
        <v>21.6</v>
      </c>
      <c r="X86" s="108">
        <v>8.9</v>
      </c>
      <c r="Y86" s="108">
        <v>12.7</v>
      </c>
      <c r="Z86" s="109">
        <v>4.2</v>
      </c>
      <c r="AA86" s="109">
        <v>3.3</v>
      </c>
      <c r="AB86" s="106">
        <v>0.9</v>
      </c>
      <c r="AC86" s="106">
        <v>4.5</v>
      </c>
      <c r="AD86" s="110">
        <v>1.69</v>
      </c>
    </row>
    <row r="87" spans="8:18" ht="5.25" customHeight="1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30" s="74" customFormat="1" ht="15.75" customHeight="1">
      <c r="A88" s="73" t="s">
        <v>46</v>
      </c>
      <c r="B88" s="74" t="s">
        <v>17</v>
      </c>
      <c r="C88" s="75"/>
      <c r="S88" s="76"/>
      <c r="T88" s="76"/>
      <c r="U88" s="76"/>
      <c r="V88" s="76"/>
      <c r="W88" s="77"/>
      <c r="X88" s="76"/>
      <c r="Y88" s="76"/>
      <c r="Z88" s="76"/>
      <c r="AA88" s="76"/>
      <c r="AB88" s="76"/>
      <c r="AC88" s="76"/>
      <c r="AD88" s="78" t="s">
        <v>41</v>
      </c>
    </row>
    <row r="89" spans="1:30" s="74" customFormat="1" ht="15.75" customHeight="1">
      <c r="A89" s="73"/>
      <c r="B89" s="74" t="s">
        <v>18</v>
      </c>
      <c r="C89" s="75"/>
      <c r="S89" s="76"/>
      <c r="T89" s="76"/>
      <c r="U89" s="76"/>
      <c r="V89" s="76"/>
      <c r="W89" s="77"/>
      <c r="X89" s="76"/>
      <c r="Y89" s="76"/>
      <c r="Z89" s="76"/>
      <c r="AA89" s="76"/>
      <c r="AB89" s="76"/>
      <c r="AC89" s="76"/>
      <c r="AD89" s="79"/>
    </row>
    <row r="90" spans="2:30" s="74" customFormat="1" ht="15.75" customHeight="1">
      <c r="B90" s="74" t="s">
        <v>42</v>
      </c>
      <c r="C90" s="75"/>
      <c r="S90" s="76"/>
      <c r="T90" s="76"/>
      <c r="U90" s="76"/>
      <c r="V90" s="76"/>
      <c r="W90" s="77"/>
      <c r="X90" s="76"/>
      <c r="Y90" s="76"/>
      <c r="Z90" s="76"/>
      <c r="AB90" s="76"/>
      <c r="AC90" s="76"/>
      <c r="AD90" s="79"/>
    </row>
    <row r="91" spans="1:30" s="74" customFormat="1" ht="15.75" customHeight="1">
      <c r="A91" s="73" t="s">
        <v>47</v>
      </c>
      <c r="B91" s="74" t="s">
        <v>16</v>
      </c>
      <c r="C91" s="75"/>
      <c r="S91" s="76"/>
      <c r="T91" s="76"/>
      <c r="U91" s="76"/>
      <c r="V91" s="76"/>
      <c r="W91" s="77"/>
      <c r="X91" s="76"/>
      <c r="Y91" s="76"/>
      <c r="Z91" s="76"/>
      <c r="AB91" s="76"/>
      <c r="AC91" s="76"/>
      <c r="AD91" s="79"/>
    </row>
    <row r="92" spans="1:30" s="74" customFormat="1" ht="15.75" customHeight="1">
      <c r="A92" s="73"/>
      <c r="B92" s="74" t="s">
        <v>43</v>
      </c>
      <c r="C92" s="75"/>
      <c r="S92" s="76"/>
      <c r="T92" s="76"/>
      <c r="U92" s="76"/>
      <c r="V92" s="76"/>
      <c r="W92" s="77"/>
      <c r="X92" s="76"/>
      <c r="Y92" s="76"/>
      <c r="Z92" s="76"/>
      <c r="AB92" s="76"/>
      <c r="AC92" s="76"/>
      <c r="AD92" s="79"/>
    </row>
    <row r="93" spans="1:30" s="74" customFormat="1" ht="15.75" customHeight="1">
      <c r="A93" s="73"/>
      <c r="B93" s="74" t="s">
        <v>53</v>
      </c>
      <c r="C93" s="75"/>
      <c r="S93" s="76"/>
      <c r="T93" s="76"/>
      <c r="U93" s="76"/>
      <c r="V93" s="76"/>
      <c r="W93" s="77"/>
      <c r="X93" s="76"/>
      <c r="Y93" s="76"/>
      <c r="Z93" s="76"/>
      <c r="AB93" s="76"/>
      <c r="AC93" s="76"/>
      <c r="AD93" s="79"/>
    </row>
    <row r="94" spans="1:30" s="74" customFormat="1" ht="15.75" customHeight="1">
      <c r="A94" s="73"/>
      <c r="B94" s="74" t="s">
        <v>51</v>
      </c>
      <c r="C94" s="75"/>
      <c r="S94" s="76"/>
      <c r="T94" s="76"/>
      <c r="U94" s="76"/>
      <c r="V94" s="76"/>
      <c r="W94" s="77"/>
      <c r="X94" s="76"/>
      <c r="Y94" s="76"/>
      <c r="Z94" s="76"/>
      <c r="AB94" s="76"/>
      <c r="AC94" s="76"/>
      <c r="AD94" s="79"/>
    </row>
    <row r="95" spans="1:30" s="74" customFormat="1" ht="15.75" customHeight="1">
      <c r="A95" s="73"/>
      <c r="B95" s="74" t="s">
        <v>19</v>
      </c>
      <c r="C95" s="75"/>
      <c r="S95" s="76"/>
      <c r="T95" s="76"/>
      <c r="U95" s="76"/>
      <c r="V95" s="76"/>
      <c r="W95" s="77"/>
      <c r="X95" s="76"/>
      <c r="Y95" s="76"/>
      <c r="Z95" s="76"/>
      <c r="AB95" s="76"/>
      <c r="AC95" s="76"/>
      <c r="AD95" s="79"/>
    </row>
    <row r="96" spans="1:30" s="74" customFormat="1" ht="15.75" customHeight="1">
      <c r="A96" s="73" t="s">
        <v>48</v>
      </c>
      <c r="B96" s="80" t="s">
        <v>15</v>
      </c>
      <c r="C96" s="75"/>
      <c r="S96" s="76"/>
      <c r="T96" s="76"/>
      <c r="U96" s="76"/>
      <c r="V96" s="76"/>
      <c r="W96" s="77"/>
      <c r="X96" s="76"/>
      <c r="Y96" s="76"/>
      <c r="Z96" s="76"/>
      <c r="AA96" s="76"/>
      <c r="AB96" s="76"/>
      <c r="AC96" s="76"/>
      <c r="AD96" s="79"/>
    </row>
    <row r="97" spans="1:30" s="74" customFormat="1" ht="15.75" customHeight="1">
      <c r="A97" s="73"/>
      <c r="B97" s="74" t="s">
        <v>44</v>
      </c>
      <c r="C97" s="75"/>
      <c r="S97" s="76"/>
      <c r="T97" s="76"/>
      <c r="U97" s="76"/>
      <c r="V97" s="76"/>
      <c r="W97" s="77"/>
      <c r="X97" s="76"/>
      <c r="Y97" s="76"/>
      <c r="Z97" s="76"/>
      <c r="AA97" s="76"/>
      <c r="AB97" s="76"/>
      <c r="AC97" s="76"/>
      <c r="AD97" s="79"/>
    </row>
    <row r="98" spans="2:30" s="74" customFormat="1" ht="15.75" customHeight="1">
      <c r="B98" s="74" t="s">
        <v>45</v>
      </c>
      <c r="C98" s="75"/>
      <c r="S98" s="76"/>
      <c r="T98" s="76"/>
      <c r="U98" s="76"/>
      <c r="V98" s="76"/>
      <c r="W98" s="77"/>
      <c r="X98" s="76"/>
      <c r="Y98" s="76"/>
      <c r="Z98" s="76"/>
      <c r="AB98" s="76"/>
      <c r="AC98" s="76"/>
      <c r="AD98" s="79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8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8:18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8:18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8:18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8:18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8:18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8:18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8:18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8:18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9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8:19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8:19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8:19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8:19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8:19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8:19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8:19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8:19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8:18" ht="10.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8:18" ht="10.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8:18" ht="10.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8:18" ht="10.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8:18" ht="10.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8:18" ht="10.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8:18" ht="10.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8:18" ht="10.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8:18" ht="10.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</sheetData>
  <sheetProtection/>
  <mergeCells count="21">
    <mergeCell ref="AD2:AD3"/>
    <mergeCell ref="S2:S3"/>
    <mergeCell ref="T2:T3"/>
    <mergeCell ref="U2:U3"/>
    <mergeCell ref="V2:V3"/>
    <mergeCell ref="W2:Y2"/>
    <mergeCell ref="Z2:AB2"/>
    <mergeCell ref="AC2:AC3"/>
    <mergeCell ref="A2:A3"/>
    <mergeCell ref="D2:D3"/>
    <mergeCell ref="E2:E3"/>
    <mergeCell ref="C2:C3"/>
    <mergeCell ref="B2:B3"/>
    <mergeCell ref="Q2:Q3"/>
    <mergeCell ref="R2:R3"/>
    <mergeCell ref="M2:O2"/>
    <mergeCell ref="F2:F3"/>
    <mergeCell ref="G2:G3"/>
    <mergeCell ref="H2:H3"/>
    <mergeCell ref="P2:P3"/>
    <mergeCell ref="I2:L2"/>
  </mergeCells>
  <printOptions/>
  <pageMargins left="0.2362204724409449" right="0.2362204724409449" top="0.7480314960629921" bottom="0.2362204724409449" header="0.2362204724409449" footer="0.1968503937007874"/>
  <pageSetup horizontalDpi="600" verticalDpi="600" orientation="landscape" paperSize="9" scale="76" r:id="rId1"/>
  <rowBreaks count="1" manualBreakCount="1">
    <brk id="57" max="29" man="1"/>
  </rowBreaks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2012-12-19T01:28:54Z</cp:lastPrinted>
  <dcterms:created xsi:type="dcterms:W3CDTF">2005-01-04T05:11:49Z</dcterms:created>
  <dcterms:modified xsi:type="dcterms:W3CDTF">2018-11-24T06:19:40Z</dcterms:modified>
  <cp:category/>
  <cp:version/>
  <cp:contentType/>
  <cp:contentStatus/>
</cp:coreProperties>
</file>