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680" windowWidth="11040" windowHeight="6315" activeTab="0"/>
  </bookViews>
  <sheets>
    <sheet name="Sheet1" sheetId="1" r:id="rId1"/>
  </sheets>
  <definedNames>
    <definedName name="_xlnm.Print_Area" localSheetId="0">'Sheet1'!$A$1:$L$81</definedName>
    <definedName name="_xlnm.Print_Titles" localSheetId="0">'Sheet1'!$A:$B</definedName>
  </definedNames>
  <calcPr fullCalcOnLoad="1"/>
</workbook>
</file>

<file path=xl/sharedStrings.xml><?xml version="1.0" encoding="utf-8"?>
<sst xmlns="http://schemas.openxmlformats.org/spreadsheetml/2006/main" count="315" uniqueCount="91">
  <si>
    <t>市町村別社会動態</t>
  </si>
  <si>
    <t>昭和４１年</t>
  </si>
  <si>
    <t>地域名</t>
  </si>
  <si>
    <t>転入者・合計</t>
  </si>
  <si>
    <t>転入者・県内</t>
  </si>
  <si>
    <t>転入者・県外</t>
  </si>
  <si>
    <t>転出者・合計</t>
  </si>
  <si>
    <t>転出者・県内</t>
  </si>
  <si>
    <t>転出者・県外</t>
  </si>
  <si>
    <t>社会増減</t>
  </si>
  <si>
    <t>山梨県</t>
  </si>
  <si>
    <t>市計</t>
  </si>
  <si>
    <t>郡計</t>
  </si>
  <si>
    <t>甲府市</t>
  </si>
  <si>
    <t>富士吉田市</t>
  </si>
  <si>
    <t>塩山市</t>
  </si>
  <si>
    <t>都留市</t>
  </si>
  <si>
    <t>山梨市</t>
  </si>
  <si>
    <t>大月市</t>
  </si>
  <si>
    <t>韮崎市</t>
  </si>
  <si>
    <t>牧丘町</t>
  </si>
  <si>
    <t>三富村</t>
  </si>
  <si>
    <t>勝沼町</t>
  </si>
  <si>
    <t>大和村</t>
  </si>
  <si>
    <t>石和町</t>
  </si>
  <si>
    <t>御坂町</t>
  </si>
  <si>
    <t>一宮町</t>
  </si>
  <si>
    <t>八代町</t>
  </si>
  <si>
    <t>境川村</t>
  </si>
  <si>
    <t>中道町</t>
  </si>
  <si>
    <t>芦川村</t>
  </si>
  <si>
    <t>豊富村</t>
  </si>
  <si>
    <t>上九一色村</t>
  </si>
  <si>
    <t>三珠町</t>
  </si>
  <si>
    <t>市川大門町</t>
  </si>
  <si>
    <t>六郷町</t>
  </si>
  <si>
    <t>下部町</t>
  </si>
  <si>
    <t>増穂町</t>
  </si>
  <si>
    <t>鰍沢町</t>
  </si>
  <si>
    <t>中富町</t>
  </si>
  <si>
    <t>早川町</t>
  </si>
  <si>
    <t>身延町</t>
  </si>
  <si>
    <t>南部町</t>
  </si>
  <si>
    <t>富沢町</t>
  </si>
  <si>
    <t>竜王町</t>
  </si>
  <si>
    <t>敷島町</t>
  </si>
  <si>
    <t>八田村</t>
  </si>
  <si>
    <t>白根町</t>
  </si>
  <si>
    <t>芦安村</t>
  </si>
  <si>
    <t>若草町</t>
  </si>
  <si>
    <t>櫛形町</t>
  </si>
  <si>
    <t>甲西町</t>
  </si>
  <si>
    <t>双葉町</t>
  </si>
  <si>
    <t>明野村</t>
  </si>
  <si>
    <t>須玉町</t>
  </si>
  <si>
    <t>高根町</t>
  </si>
  <si>
    <t>長坂町</t>
  </si>
  <si>
    <t>大泉村</t>
  </si>
  <si>
    <t>小淵沢町</t>
  </si>
  <si>
    <t>白州町</t>
  </si>
  <si>
    <t>武川村</t>
  </si>
  <si>
    <t>秋山村</t>
  </si>
  <si>
    <t>道志村</t>
  </si>
  <si>
    <t>西桂町</t>
  </si>
  <si>
    <t>忍野村</t>
  </si>
  <si>
    <t>山中湖村</t>
  </si>
  <si>
    <t>河口湖町</t>
  </si>
  <si>
    <t>勝山村</t>
  </si>
  <si>
    <t>足和田村</t>
  </si>
  <si>
    <t>鳴沢村</t>
  </si>
  <si>
    <t>上野原町</t>
  </si>
  <si>
    <t>小菅村</t>
  </si>
  <si>
    <t>丹波山村</t>
  </si>
  <si>
    <t>市町村別社会動態ページ &lt;&lt;</t>
  </si>
  <si>
    <t>社会増加率
(人口1000人対)</t>
  </si>
  <si>
    <t>…</t>
  </si>
  <si>
    <t>春日居村</t>
  </si>
  <si>
    <t>玉穂村</t>
  </si>
  <si>
    <t>昭和村</t>
  </si>
  <si>
    <t>田富村</t>
  </si>
  <si>
    <t>東山梨郡計</t>
  </si>
  <si>
    <t>東八代郡計</t>
  </si>
  <si>
    <t>西八代郡計</t>
  </si>
  <si>
    <t>南巨摩郡計</t>
  </si>
  <si>
    <t>中巨摩郡計</t>
  </si>
  <si>
    <t>北巨摩郡計</t>
  </si>
  <si>
    <t>南都留郡計</t>
  </si>
  <si>
    <t>北都留郡計</t>
  </si>
  <si>
    <t>転入者・
その他</t>
  </si>
  <si>
    <t>転出者・
その他</t>
  </si>
  <si>
    <t>注：1)県内転入者数と県内転出者数のそれぞれの県合計が一致しないのは、転入届と転出届との間に時間的にずれがあること及び転出取消等があるためです。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</si>
</sst>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6">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6"/>
      <name val="ＭＳ 明朝"/>
      <family val="1"/>
    </font>
    <font>
      <sz val="10"/>
      <color indexed="8"/>
      <name val="ＭＳ Ｐゴシック"/>
      <family val="3"/>
    </font>
  </fonts>
  <fills count="2">
    <fill>
      <patternFill/>
    </fill>
    <fill>
      <patternFill patternType="gray125"/>
    </fill>
  </fills>
  <borders count="9">
    <border>
      <left/>
      <right/>
      <top/>
      <bottom/>
      <diagonal/>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xf>
    <xf numFmtId="177" fontId="0" fillId="0" borderId="0" xfId="17" applyNumberFormat="1" applyAlignment="1">
      <alignment/>
    </xf>
    <xf numFmtId="178" fontId="0" fillId="0" borderId="0" xfId="17" applyNumberFormat="1" applyAlignment="1">
      <alignment/>
    </xf>
    <xf numFmtId="177" fontId="0" fillId="0" borderId="1" xfId="17" applyNumberFormat="1" applyBorder="1" applyAlignment="1">
      <alignment horizontal="right"/>
    </xf>
    <xf numFmtId="177" fontId="0" fillId="0" borderId="0" xfId="17" applyNumberFormat="1" applyBorder="1" applyAlignment="1">
      <alignment horizontal="right"/>
    </xf>
    <xf numFmtId="177" fontId="0" fillId="0" borderId="2" xfId="17" applyNumberFormat="1" applyBorder="1" applyAlignment="1">
      <alignment horizontal="right"/>
    </xf>
    <xf numFmtId="177" fontId="0" fillId="0" borderId="3" xfId="17" applyNumberFormat="1" applyBorder="1" applyAlignment="1">
      <alignment horizontal="right"/>
    </xf>
    <xf numFmtId="177" fontId="0" fillId="0" borderId="0" xfId="17" applyNumberFormat="1" applyFont="1" applyAlignment="1">
      <alignment/>
    </xf>
    <xf numFmtId="177" fontId="0" fillId="0" borderId="1" xfId="17" applyNumberFormat="1" applyFont="1" applyBorder="1" applyAlignment="1">
      <alignment horizontal="right"/>
    </xf>
    <xf numFmtId="177" fontId="0" fillId="0" borderId="2" xfId="17" applyNumberFormat="1" applyFont="1" applyBorder="1" applyAlignment="1">
      <alignment horizontal="right"/>
    </xf>
    <xf numFmtId="0" fontId="2" fillId="0" borderId="0" xfId="16" applyAlignment="1">
      <alignment vertical="center"/>
    </xf>
    <xf numFmtId="49" fontId="0" fillId="0" borderId="4" xfId="17" applyNumberFormat="1" applyBorder="1" applyAlignment="1">
      <alignment horizontal="distributed"/>
    </xf>
    <xf numFmtId="49" fontId="0" fillId="0" borderId="5" xfId="17" applyNumberFormat="1" applyBorder="1" applyAlignment="1">
      <alignment horizontal="distributed"/>
    </xf>
    <xf numFmtId="177" fontId="0" fillId="0" borderId="0" xfId="17" applyNumberFormat="1" applyBorder="1" applyAlignment="1">
      <alignment/>
    </xf>
    <xf numFmtId="0" fontId="3" fillId="0" borderId="0" xfId="0" applyFont="1" applyFill="1" applyAlignment="1">
      <alignment wrapText="1"/>
    </xf>
    <xf numFmtId="177" fontId="3" fillId="0" borderId="6" xfId="17" applyNumberFormat="1" applyFont="1" applyBorder="1" applyAlignment="1">
      <alignment horizontal="center" vertical="center" wrapText="1"/>
    </xf>
    <xf numFmtId="177" fontId="3" fillId="0" borderId="7" xfId="17" applyNumberFormat="1" applyFont="1" applyBorder="1" applyAlignment="1">
      <alignment horizontal="center" vertical="center" wrapText="1"/>
    </xf>
    <xf numFmtId="177" fontId="3" fillId="0" borderId="8" xfId="17" applyNumberFormat="1" applyFont="1" applyBorder="1" applyAlignment="1">
      <alignment horizontal="center" vertical="center" wrapText="1"/>
    </xf>
    <xf numFmtId="176" fontId="3" fillId="0" borderId="8" xfId="17" applyNumberFormat="1" applyFont="1" applyBorder="1" applyAlignment="1">
      <alignment horizontal="center" vertical="center" wrapText="1"/>
    </xf>
    <xf numFmtId="176" fontId="3" fillId="0" borderId="6" xfId="17" applyNumberFormat="1" applyFont="1" applyBorder="1" applyAlignment="1">
      <alignment horizontal="center" vertical="center" wrapText="1"/>
    </xf>
    <xf numFmtId="0" fontId="5" fillId="0" borderId="4" xfId="0" applyFont="1" applyFill="1" applyBorder="1" applyAlignment="1">
      <alignment wrapText="1"/>
    </xf>
    <xf numFmtId="0" fontId="3" fillId="0" borderId="0" xfId="0" applyFont="1" applyFill="1" applyBorder="1" applyAlignment="1">
      <alignment wrapText="1"/>
    </xf>
    <xf numFmtId="177" fontId="0" fillId="0" borderId="1" xfId="17" applyNumberFormat="1" applyFill="1" applyBorder="1" applyAlignment="1">
      <alignment horizontal="right"/>
    </xf>
    <xf numFmtId="49" fontId="0" fillId="0" borderId="4" xfId="17" applyNumberFormat="1" applyFont="1" applyBorder="1" applyAlignment="1">
      <alignment horizontal="distributed"/>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A/C/dbac04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2"/>
  <sheetViews>
    <sheetView tabSelected="1" workbookViewId="0" topLeftCell="A1">
      <selection activeCell="D2" sqref="D2"/>
    </sheetView>
  </sheetViews>
  <sheetFormatPr defaultColWidth="9.00390625" defaultRowHeight="13.5"/>
  <cols>
    <col min="1" max="1" width="5.375" style="1" customWidth="1"/>
    <col min="2" max="2" width="12.875" style="1" customWidth="1"/>
    <col min="3" max="11" width="11.625" style="1" customWidth="1"/>
    <col min="12" max="12" width="14.625" style="2" customWidth="1"/>
    <col min="13" max="16384" width="9.00390625" style="1" customWidth="1"/>
  </cols>
  <sheetData>
    <row r="1" ht="13.5">
      <c r="A1" s="10" t="s">
        <v>73</v>
      </c>
    </row>
    <row r="2" spans="2:12" ht="13.5">
      <c r="B2" s="1" t="s">
        <v>0</v>
      </c>
      <c r="L2" s="1"/>
    </row>
    <row r="3" ht="13.5">
      <c r="B3" s="7" t="s">
        <v>1</v>
      </c>
    </row>
    <row r="4" spans="2:14" s="14" customFormat="1" ht="40.5" customHeight="1">
      <c r="B4" s="15" t="s">
        <v>2</v>
      </c>
      <c r="C4" s="16" t="s">
        <v>3</v>
      </c>
      <c r="D4" s="15" t="s">
        <v>4</v>
      </c>
      <c r="E4" s="17" t="s">
        <v>5</v>
      </c>
      <c r="F4" s="15" t="s">
        <v>88</v>
      </c>
      <c r="G4" s="17" t="s">
        <v>6</v>
      </c>
      <c r="H4" s="15" t="s">
        <v>7</v>
      </c>
      <c r="I4" s="17" t="s">
        <v>8</v>
      </c>
      <c r="J4" s="15" t="s">
        <v>89</v>
      </c>
      <c r="K4" s="18" t="s">
        <v>9</v>
      </c>
      <c r="L4" s="19" t="s">
        <v>74</v>
      </c>
      <c r="M4" s="20"/>
      <c r="N4" s="21"/>
    </row>
    <row r="5" spans="2:12" ht="13.5">
      <c r="B5" s="11" t="s">
        <v>10</v>
      </c>
      <c r="C5" s="3">
        <f>SUM(D5:E5)</f>
        <v>36627</v>
      </c>
      <c r="D5" s="4">
        <v>17551</v>
      </c>
      <c r="E5" s="3">
        <v>19076</v>
      </c>
      <c r="F5" s="8" t="s">
        <v>75</v>
      </c>
      <c r="G5" s="3">
        <f>SUM(H5:I5)</f>
        <v>42509</v>
      </c>
      <c r="H5" s="4">
        <v>18494</v>
      </c>
      <c r="I5" s="3">
        <v>24015</v>
      </c>
      <c r="J5" s="8" t="s">
        <v>75</v>
      </c>
      <c r="K5" s="8">
        <v>-5882</v>
      </c>
      <c r="L5" s="8" t="s">
        <v>75</v>
      </c>
    </row>
    <row r="6" spans="2:12" ht="13.5">
      <c r="B6" s="11" t="s">
        <v>11</v>
      </c>
      <c r="C6" s="3">
        <f aca="true" t="shared" si="0" ref="C6:C69">SUM(D6:E6)</f>
        <v>18850</v>
      </c>
      <c r="D6" s="4">
        <v>8435</v>
      </c>
      <c r="E6" s="3">
        <v>10415</v>
      </c>
      <c r="F6" s="8" t="s">
        <v>75</v>
      </c>
      <c r="G6" s="3">
        <f aca="true" t="shared" si="1" ref="G6:G69">SUM(H6:I6)</f>
        <v>19864</v>
      </c>
      <c r="H6" s="4">
        <v>7998</v>
      </c>
      <c r="I6" s="3">
        <v>11866</v>
      </c>
      <c r="J6" s="8" t="s">
        <v>75</v>
      </c>
      <c r="K6" s="8">
        <v>-1014</v>
      </c>
      <c r="L6" s="8" t="s">
        <v>75</v>
      </c>
    </row>
    <row r="7" spans="2:12" ht="13.5">
      <c r="B7" s="11" t="s">
        <v>12</v>
      </c>
      <c r="C7" s="3">
        <f t="shared" si="0"/>
        <v>17777</v>
      </c>
      <c r="D7" s="4">
        <v>9116</v>
      </c>
      <c r="E7" s="3">
        <v>8661</v>
      </c>
      <c r="F7" s="8" t="s">
        <v>75</v>
      </c>
      <c r="G7" s="3">
        <f t="shared" si="1"/>
        <v>22645</v>
      </c>
      <c r="H7" s="4">
        <v>10496</v>
      </c>
      <c r="I7" s="3">
        <v>12149</v>
      </c>
      <c r="J7" s="8" t="s">
        <v>75</v>
      </c>
      <c r="K7" s="8">
        <v>-4868</v>
      </c>
      <c r="L7" s="8" t="s">
        <v>75</v>
      </c>
    </row>
    <row r="8" spans="2:12" ht="13.5">
      <c r="B8" s="11" t="s">
        <v>13</v>
      </c>
      <c r="C8" s="3">
        <f t="shared" si="0"/>
        <v>10331</v>
      </c>
      <c r="D8" s="4">
        <v>4908</v>
      </c>
      <c r="E8" s="3">
        <v>5423</v>
      </c>
      <c r="F8" s="8" t="s">
        <v>75</v>
      </c>
      <c r="G8" s="3">
        <f t="shared" si="1"/>
        <v>8936</v>
      </c>
      <c r="H8" s="4">
        <v>3569</v>
      </c>
      <c r="I8" s="3">
        <v>5367</v>
      </c>
      <c r="J8" s="8" t="s">
        <v>75</v>
      </c>
      <c r="K8" s="8">
        <v>1395</v>
      </c>
      <c r="L8" s="8" t="s">
        <v>75</v>
      </c>
    </row>
    <row r="9" spans="2:12" ht="13.5">
      <c r="B9" s="11" t="s">
        <v>14</v>
      </c>
      <c r="C9" s="3">
        <f t="shared" si="0"/>
        <v>1938</v>
      </c>
      <c r="D9" s="4">
        <v>852</v>
      </c>
      <c r="E9" s="3">
        <v>1086</v>
      </c>
      <c r="F9" s="8" t="s">
        <v>75</v>
      </c>
      <c r="G9" s="3">
        <f t="shared" si="1"/>
        <v>2717</v>
      </c>
      <c r="H9" s="4">
        <v>1490</v>
      </c>
      <c r="I9" s="3">
        <v>1227</v>
      </c>
      <c r="J9" s="8" t="s">
        <v>75</v>
      </c>
      <c r="K9" s="8">
        <v>-779</v>
      </c>
      <c r="L9" s="8" t="s">
        <v>75</v>
      </c>
    </row>
    <row r="10" spans="2:12" ht="13.5">
      <c r="B10" s="11" t="s">
        <v>15</v>
      </c>
      <c r="C10" s="3">
        <f t="shared" si="0"/>
        <v>1013</v>
      </c>
      <c r="D10" s="4">
        <v>501</v>
      </c>
      <c r="E10" s="3">
        <v>512</v>
      </c>
      <c r="F10" s="8" t="s">
        <v>75</v>
      </c>
      <c r="G10" s="3">
        <f t="shared" si="1"/>
        <v>1321</v>
      </c>
      <c r="H10" s="4">
        <v>459</v>
      </c>
      <c r="I10" s="3">
        <v>862</v>
      </c>
      <c r="J10" s="8" t="s">
        <v>75</v>
      </c>
      <c r="K10" s="8">
        <v>-308</v>
      </c>
      <c r="L10" s="8" t="s">
        <v>75</v>
      </c>
    </row>
    <row r="11" spans="2:12" ht="13.5">
      <c r="B11" s="11" t="s">
        <v>16</v>
      </c>
      <c r="C11" s="3">
        <f t="shared" si="0"/>
        <v>1493</v>
      </c>
      <c r="D11" s="4">
        <v>465</v>
      </c>
      <c r="E11" s="3">
        <v>1028</v>
      </c>
      <c r="F11" s="8" t="s">
        <v>75</v>
      </c>
      <c r="G11" s="3">
        <f t="shared" si="1"/>
        <v>1754</v>
      </c>
      <c r="H11" s="4">
        <v>665</v>
      </c>
      <c r="I11" s="3">
        <v>1089</v>
      </c>
      <c r="J11" s="8" t="s">
        <v>75</v>
      </c>
      <c r="K11" s="8">
        <v>-261</v>
      </c>
      <c r="L11" s="8" t="s">
        <v>75</v>
      </c>
    </row>
    <row r="12" spans="2:12" ht="13.5">
      <c r="B12" s="11" t="s">
        <v>17</v>
      </c>
      <c r="C12" s="3">
        <f t="shared" si="0"/>
        <v>1156</v>
      </c>
      <c r="D12" s="4">
        <v>620</v>
      </c>
      <c r="E12" s="3">
        <v>536</v>
      </c>
      <c r="F12" s="8" t="s">
        <v>75</v>
      </c>
      <c r="G12" s="3">
        <f t="shared" si="1"/>
        <v>1302</v>
      </c>
      <c r="H12" s="4">
        <v>528</v>
      </c>
      <c r="I12" s="3">
        <v>774</v>
      </c>
      <c r="J12" s="8" t="s">
        <v>75</v>
      </c>
      <c r="K12" s="8">
        <v>-146</v>
      </c>
      <c r="L12" s="8" t="s">
        <v>75</v>
      </c>
    </row>
    <row r="13" spans="2:12" ht="13.5">
      <c r="B13" s="11" t="s">
        <v>18</v>
      </c>
      <c r="C13" s="3">
        <f t="shared" si="0"/>
        <v>1566</v>
      </c>
      <c r="D13" s="4">
        <v>577</v>
      </c>
      <c r="E13" s="3">
        <v>989</v>
      </c>
      <c r="F13" s="8" t="s">
        <v>75</v>
      </c>
      <c r="G13" s="3">
        <f t="shared" si="1"/>
        <v>1933</v>
      </c>
      <c r="H13" s="4">
        <v>493</v>
      </c>
      <c r="I13" s="3">
        <v>1440</v>
      </c>
      <c r="J13" s="8" t="s">
        <v>75</v>
      </c>
      <c r="K13" s="8">
        <v>-367</v>
      </c>
      <c r="L13" s="8" t="s">
        <v>75</v>
      </c>
    </row>
    <row r="14" spans="2:12" ht="13.5">
      <c r="B14" s="11" t="s">
        <v>19</v>
      </c>
      <c r="C14" s="3">
        <f t="shared" si="0"/>
        <v>1353</v>
      </c>
      <c r="D14" s="4">
        <v>512</v>
      </c>
      <c r="E14" s="3">
        <v>841</v>
      </c>
      <c r="F14" s="8" t="s">
        <v>75</v>
      </c>
      <c r="G14" s="3">
        <f t="shared" si="1"/>
        <v>1901</v>
      </c>
      <c r="H14" s="4">
        <v>794</v>
      </c>
      <c r="I14" s="3">
        <v>1107</v>
      </c>
      <c r="J14" s="8" t="s">
        <v>75</v>
      </c>
      <c r="K14" s="8">
        <v>-548</v>
      </c>
      <c r="L14" s="8" t="s">
        <v>75</v>
      </c>
    </row>
    <row r="15" spans="2:12" ht="13.5">
      <c r="B15" s="23" t="s">
        <v>80</v>
      </c>
      <c r="C15" s="3">
        <f t="shared" si="0"/>
        <v>1051</v>
      </c>
      <c r="D15" s="4">
        <v>503</v>
      </c>
      <c r="E15" s="3">
        <v>548</v>
      </c>
      <c r="F15" s="8" t="s">
        <v>75</v>
      </c>
      <c r="G15" s="3">
        <f t="shared" si="1"/>
        <v>1616</v>
      </c>
      <c r="H15" s="4">
        <v>720</v>
      </c>
      <c r="I15" s="3">
        <v>896</v>
      </c>
      <c r="J15" s="8" t="s">
        <v>75</v>
      </c>
      <c r="K15" s="3">
        <v>-565</v>
      </c>
      <c r="L15" s="8" t="s">
        <v>75</v>
      </c>
    </row>
    <row r="16" spans="2:12" ht="13.5">
      <c r="B16" s="23" t="s">
        <v>76</v>
      </c>
      <c r="C16" s="3">
        <f t="shared" si="0"/>
        <v>233</v>
      </c>
      <c r="D16" s="4">
        <v>153</v>
      </c>
      <c r="E16" s="3">
        <v>80</v>
      </c>
      <c r="F16" s="8" t="s">
        <v>75</v>
      </c>
      <c r="G16" s="3">
        <f t="shared" si="1"/>
        <v>258</v>
      </c>
      <c r="H16" s="4">
        <v>134</v>
      </c>
      <c r="I16" s="3">
        <v>124</v>
      </c>
      <c r="J16" s="8" t="s">
        <v>75</v>
      </c>
      <c r="K16" s="3">
        <v>-25</v>
      </c>
      <c r="L16" s="8" t="s">
        <v>75</v>
      </c>
    </row>
    <row r="17" spans="2:12" ht="13.5">
      <c r="B17" s="11" t="s">
        <v>20</v>
      </c>
      <c r="C17" s="3">
        <f t="shared" si="0"/>
        <v>262</v>
      </c>
      <c r="D17" s="4">
        <v>137</v>
      </c>
      <c r="E17" s="3">
        <v>125</v>
      </c>
      <c r="F17" s="8" t="s">
        <v>75</v>
      </c>
      <c r="G17" s="3">
        <f t="shared" si="1"/>
        <v>368</v>
      </c>
      <c r="H17" s="4">
        <v>175</v>
      </c>
      <c r="I17" s="3">
        <v>193</v>
      </c>
      <c r="J17" s="8" t="s">
        <v>75</v>
      </c>
      <c r="K17" s="3">
        <v>-106</v>
      </c>
      <c r="L17" s="8" t="s">
        <v>75</v>
      </c>
    </row>
    <row r="18" spans="2:12" ht="13.5">
      <c r="B18" s="11" t="s">
        <v>21</v>
      </c>
      <c r="C18" s="3">
        <f t="shared" si="0"/>
        <v>52</v>
      </c>
      <c r="D18" s="4">
        <v>24</v>
      </c>
      <c r="E18" s="3">
        <v>28</v>
      </c>
      <c r="F18" s="8" t="s">
        <v>75</v>
      </c>
      <c r="G18" s="3">
        <f t="shared" si="1"/>
        <v>141</v>
      </c>
      <c r="H18" s="4">
        <v>67</v>
      </c>
      <c r="I18" s="3">
        <v>74</v>
      </c>
      <c r="J18" s="8" t="s">
        <v>75</v>
      </c>
      <c r="K18" s="3">
        <v>-89</v>
      </c>
      <c r="L18" s="8" t="s">
        <v>75</v>
      </c>
    </row>
    <row r="19" spans="2:12" ht="13.5">
      <c r="B19" s="11" t="s">
        <v>22</v>
      </c>
      <c r="C19" s="3">
        <f t="shared" si="0"/>
        <v>389</v>
      </c>
      <c r="D19" s="4">
        <v>137</v>
      </c>
      <c r="E19" s="3">
        <v>252</v>
      </c>
      <c r="F19" s="8" t="s">
        <v>75</v>
      </c>
      <c r="G19" s="3">
        <f t="shared" si="1"/>
        <v>565</v>
      </c>
      <c r="H19" s="4">
        <v>198</v>
      </c>
      <c r="I19" s="3">
        <v>367</v>
      </c>
      <c r="J19" s="8" t="s">
        <v>75</v>
      </c>
      <c r="K19" s="3">
        <v>-176</v>
      </c>
      <c r="L19" s="8" t="s">
        <v>75</v>
      </c>
    </row>
    <row r="20" spans="2:12" ht="13.5">
      <c r="B20" s="11" t="s">
        <v>23</v>
      </c>
      <c r="C20" s="3">
        <f t="shared" si="0"/>
        <v>115</v>
      </c>
      <c r="D20" s="4">
        <v>52</v>
      </c>
      <c r="E20" s="3">
        <v>63</v>
      </c>
      <c r="F20" s="8" t="s">
        <v>75</v>
      </c>
      <c r="G20" s="3">
        <f t="shared" si="1"/>
        <v>284</v>
      </c>
      <c r="H20" s="4">
        <v>146</v>
      </c>
      <c r="I20" s="3">
        <v>138</v>
      </c>
      <c r="J20" s="8" t="s">
        <v>75</v>
      </c>
      <c r="K20" s="3">
        <v>-169</v>
      </c>
      <c r="L20" s="8" t="s">
        <v>75</v>
      </c>
    </row>
    <row r="21" spans="2:12" ht="13.5">
      <c r="B21" s="23" t="s">
        <v>81</v>
      </c>
      <c r="C21" s="3">
        <f t="shared" si="0"/>
        <v>2218</v>
      </c>
      <c r="D21" s="4">
        <v>1259</v>
      </c>
      <c r="E21" s="3">
        <v>959</v>
      </c>
      <c r="F21" s="8" t="s">
        <v>75</v>
      </c>
      <c r="G21" s="3">
        <f t="shared" si="1"/>
        <v>2811</v>
      </c>
      <c r="H21" s="4">
        <v>1387</v>
      </c>
      <c r="I21" s="3">
        <v>1424</v>
      </c>
      <c r="J21" s="8" t="s">
        <v>75</v>
      </c>
      <c r="K21" s="3">
        <v>-593</v>
      </c>
      <c r="L21" s="8" t="s">
        <v>75</v>
      </c>
    </row>
    <row r="22" spans="2:12" ht="13.5">
      <c r="B22" s="11" t="s">
        <v>24</v>
      </c>
      <c r="C22" s="3">
        <f t="shared" si="0"/>
        <v>788</v>
      </c>
      <c r="D22" s="4">
        <v>489</v>
      </c>
      <c r="E22" s="3">
        <v>299</v>
      </c>
      <c r="F22" s="8" t="s">
        <v>75</v>
      </c>
      <c r="G22" s="3">
        <f t="shared" si="1"/>
        <v>727</v>
      </c>
      <c r="H22" s="4">
        <v>365</v>
      </c>
      <c r="I22" s="3">
        <v>362</v>
      </c>
      <c r="J22" s="8" t="s">
        <v>75</v>
      </c>
      <c r="K22" s="3">
        <v>61</v>
      </c>
      <c r="L22" s="8" t="s">
        <v>75</v>
      </c>
    </row>
    <row r="23" spans="2:12" ht="13.5">
      <c r="B23" s="11" t="s">
        <v>25</v>
      </c>
      <c r="C23" s="3">
        <f t="shared" si="0"/>
        <v>402</v>
      </c>
      <c r="D23" s="4">
        <v>202</v>
      </c>
      <c r="E23" s="3">
        <v>200</v>
      </c>
      <c r="F23" s="8" t="s">
        <v>75</v>
      </c>
      <c r="G23" s="3">
        <f t="shared" si="1"/>
        <v>431</v>
      </c>
      <c r="H23" s="4">
        <v>170</v>
      </c>
      <c r="I23" s="3">
        <v>261</v>
      </c>
      <c r="J23" s="8" t="s">
        <v>75</v>
      </c>
      <c r="K23" s="3">
        <v>-29</v>
      </c>
      <c r="L23" s="8" t="s">
        <v>75</v>
      </c>
    </row>
    <row r="24" spans="2:12" ht="13.5">
      <c r="B24" s="11" t="s">
        <v>26</v>
      </c>
      <c r="C24" s="3">
        <f t="shared" si="0"/>
        <v>363</v>
      </c>
      <c r="D24" s="4">
        <v>169</v>
      </c>
      <c r="E24" s="3">
        <v>194</v>
      </c>
      <c r="F24" s="8" t="s">
        <v>75</v>
      </c>
      <c r="G24" s="3">
        <f t="shared" si="1"/>
        <v>520</v>
      </c>
      <c r="H24" s="4">
        <v>219</v>
      </c>
      <c r="I24" s="3">
        <v>301</v>
      </c>
      <c r="J24" s="8" t="s">
        <v>75</v>
      </c>
      <c r="K24" s="3">
        <v>-157</v>
      </c>
      <c r="L24" s="8" t="s">
        <v>75</v>
      </c>
    </row>
    <row r="25" spans="2:12" ht="13.5">
      <c r="B25" s="11" t="s">
        <v>27</v>
      </c>
      <c r="C25" s="3">
        <f t="shared" si="0"/>
        <v>244</v>
      </c>
      <c r="D25" s="4">
        <v>153</v>
      </c>
      <c r="E25" s="3">
        <v>91</v>
      </c>
      <c r="F25" s="8" t="s">
        <v>75</v>
      </c>
      <c r="G25" s="3">
        <f t="shared" si="1"/>
        <v>417</v>
      </c>
      <c r="H25" s="4">
        <v>235</v>
      </c>
      <c r="I25" s="3">
        <v>182</v>
      </c>
      <c r="J25" s="8" t="s">
        <v>75</v>
      </c>
      <c r="K25" s="3">
        <v>-173</v>
      </c>
      <c r="L25" s="8" t="s">
        <v>75</v>
      </c>
    </row>
    <row r="26" spans="2:12" ht="13.5">
      <c r="B26" s="11" t="s">
        <v>28</v>
      </c>
      <c r="C26" s="3">
        <f t="shared" si="0"/>
        <v>138</v>
      </c>
      <c r="D26" s="4">
        <v>71</v>
      </c>
      <c r="E26" s="3">
        <v>67</v>
      </c>
      <c r="F26" s="8" t="s">
        <v>75</v>
      </c>
      <c r="G26" s="3">
        <f t="shared" si="1"/>
        <v>204</v>
      </c>
      <c r="H26" s="4">
        <v>104</v>
      </c>
      <c r="I26" s="3">
        <v>100</v>
      </c>
      <c r="J26" s="8" t="s">
        <v>75</v>
      </c>
      <c r="K26" s="3">
        <v>-66</v>
      </c>
      <c r="L26" s="8" t="s">
        <v>75</v>
      </c>
    </row>
    <row r="27" spans="2:12" ht="13.5">
      <c r="B27" s="11" t="s">
        <v>29</v>
      </c>
      <c r="C27" s="3">
        <f t="shared" si="0"/>
        <v>155</v>
      </c>
      <c r="D27" s="4">
        <v>105</v>
      </c>
      <c r="E27" s="3">
        <v>50</v>
      </c>
      <c r="F27" s="8" t="s">
        <v>75</v>
      </c>
      <c r="G27" s="3">
        <f t="shared" si="1"/>
        <v>257</v>
      </c>
      <c r="H27" s="4">
        <v>149</v>
      </c>
      <c r="I27" s="3">
        <v>108</v>
      </c>
      <c r="J27" s="8" t="s">
        <v>75</v>
      </c>
      <c r="K27" s="3">
        <v>-102</v>
      </c>
      <c r="L27" s="8" t="s">
        <v>75</v>
      </c>
    </row>
    <row r="28" spans="2:12" ht="13.5">
      <c r="B28" s="11" t="s">
        <v>30</v>
      </c>
      <c r="C28" s="3">
        <f t="shared" si="0"/>
        <v>30</v>
      </c>
      <c r="D28" s="4">
        <v>19</v>
      </c>
      <c r="E28" s="3">
        <v>11</v>
      </c>
      <c r="F28" s="8" t="s">
        <v>75</v>
      </c>
      <c r="G28" s="3">
        <f t="shared" si="1"/>
        <v>77</v>
      </c>
      <c r="H28" s="4">
        <v>47</v>
      </c>
      <c r="I28" s="3">
        <v>30</v>
      </c>
      <c r="J28" s="8" t="s">
        <v>75</v>
      </c>
      <c r="K28" s="3">
        <v>-47</v>
      </c>
      <c r="L28" s="8" t="s">
        <v>75</v>
      </c>
    </row>
    <row r="29" spans="2:12" ht="13.5">
      <c r="B29" s="11" t="s">
        <v>31</v>
      </c>
      <c r="C29" s="3">
        <f t="shared" si="0"/>
        <v>98</v>
      </c>
      <c r="D29" s="4">
        <v>51</v>
      </c>
      <c r="E29" s="3">
        <v>47</v>
      </c>
      <c r="F29" s="8" t="s">
        <v>75</v>
      </c>
      <c r="G29" s="3">
        <f t="shared" si="1"/>
        <v>178</v>
      </c>
      <c r="H29" s="4">
        <v>98</v>
      </c>
      <c r="I29" s="3">
        <v>80</v>
      </c>
      <c r="J29" s="8" t="s">
        <v>75</v>
      </c>
      <c r="K29" s="3">
        <v>-80</v>
      </c>
      <c r="L29" s="8" t="s">
        <v>75</v>
      </c>
    </row>
    <row r="30" spans="2:12" ht="13.5">
      <c r="B30" s="23" t="s">
        <v>82</v>
      </c>
      <c r="C30" s="3">
        <f t="shared" si="0"/>
        <v>1315</v>
      </c>
      <c r="D30" s="4">
        <v>755</v>
      </c>
      <c r="E30" s="3">
        <v>560</v>
      </c>
      <c r="F30" s="8" t="s">
        <v>75</v>
      </c>
      <c r="G30" s="3">
        <f t="shared" si="1"/>
        <v>1934</v>
      </c>
      <c r="H30" s="4">
        <v>982</v>
      </c>
      <c r="I30" s="3">
        <v>952</v>
      </c>
      <c r="J30" s="8" t="s">
        <v>75</v>
      </c>
      <c r="K30" s="3">
        <v>-619</v>
      </c>
      <c r="L30" s="8" t="s">
        <v>75</v>
      </c>
    </row>
    <row r="31" spans="2:12" ht="13.5">
      <c r="B31" s="11" t="s">
        <v>32</v>
      </c>
      <c r="C31" s="3">
        <f t="shared" si="0"/>
        <v>73</v>
      </c>
      <c r="D31" s="4">
        <v>45</v>
      </c>
      <c r="E31" s="3">
        <v>28</v>
      </c>
      <c r="F31" s="8" t="s">
        <v>75</v>
      </c>
      <c r="G31" s="3">
        <f t="shared" si="1"/>
        <v>109</v>
      </c>
      <c r="H31" s="4">
        <v>54</v>
      </c>
      <c r="I31" s="3">
        <v>55</v>
      </c>
      <c r="J31" s="8" t="s">
        <v>75</v>
      </c>
      <c r="K31" s="3">
        <v>-36</v>
      </c>
      <c r="L31" s="8" t="s">
        <v>75</v>
      </c>
    </row>
    <row r="32" spans="2:12" ht="13.5">
      <c r="B32" s="11" t="s">
        <v>33</v>
      </c>
      <c r="C32" s="3">
        <f t="shared" si="0"/>
        <v>137</v>
      </c>
      <c r="D32" s="4">
        <v>95</v>
      </c>
      <c r="E32" s="3">
        <v>42</v>
      </c>
      <c r="F32" s="8" t="s">
        <v>75</v>
      </c>
      <c r="G32" s="3">
        <f t="shared" si="1"/>
        <v>210</v>
      </c>
      <c r="H32" s="4">
        <v>124</v>
      </c>
      <c r="I32" s="3">
        <v>86</v>
      </c>
      <c r="J32" s="8" t="s">
        <v>75</v>
      </c>
      <c r="K32" s="3">
        <v>-73</v>
      </c>
      <c r="L32" s="8" t="s">
        <v>75</v>
      </c>
    </row>
    <row r="33" spans="2:12" ht="13.5">
      <c r="B33" s="11" t="s">
        <v>34</v>
      </c>
      <c r="C33" s="3">
        <f t="shared" si="0"/>
        <v>562</v>
      </c>
      <c r="D33" s="4">
        <v>329</v>
      </c>
      <c r="E33" s="3">
        <v>233</v>
      </c>
      <c r="F33" s="8" t="s">
        <v>75</v>
      </c>
      <c r="G33" s="3">
        <f t="shared" si="1"/>
        <v>666</v>
      </c>
      <c r="H33" s="4">
        <v>368</v>
      </c>
      <c r="I33" s="3">
        <v>298</v>
      </c>
      <c r="J33" s="8" t="s">
        <v>75</v>
      </c>
      <c r="K33" s="3">
        <v>-104</v>
      </c>
      <c r="L33" s="8" t="s">
        <v>75</v>
      </c>
    </row>
    <row r="34" spans="2:12" ht="13.5">
      <c r="B34" s="11" t="s">
        <v>35</v>
      </c>
      <c r="C34" s="3">
        <f t="shared" si="0"/>
        <v>200</v>
      </c>
      <c r="D34" s="4">
        <v>126</v>
      </c>
      <c r="E34" s="3">
        <v>74</v>
      </c>
      <c r="F34" s="8" t="s">
        <v>75</v>
      </c>
      <c r="G34" s="3">
        <f t="shared" si="1"/>
        <v>326</v>
      </c>
      <c r="H34" s="4">
        <v>180</v>
      </c>
      <c r="I34" s="3">
        <v>146</v>
      </c>
      <c r="J34" s="8" t="s">
        <v>75</v>
      </c>
      <c r="K34" s="3">
        <v>-126</v>
      </c>
      <c r="L34" s="8" t="s">
        <v>75</v>
      </c>
    </row>
    <row r="35" spans="2:12" ht="13.5">
      <c r="B35" s="11" t="s">
        <v>36</v>
      </c>
      <c r="C35" s="3">
        <f t="shared" si="0"/>
        <v>343</v>
      </c>
      <c r="D35" s="4">
        <v>160</v>
      </c>
      <c r="E35" s="3">
        <v>183</v>
      </c>
      <c r="F35" s="8" t="s">
        <v>75</v>
      </c>
      <c r="G35" s="3">
        <f t="shared" si="1"/>
        <v>623</v>
      </c>
      <c r="H35" s="4">
        <v>256</v>
      </c>
      <c r="I35" s="3">
        <v>367</v>
      </c>
      <c r="J35" s="8" t="s">
        <v>75</v>
      </c>
      <c r="K35" s="3">
        <v>-280</v>
      </c>
      <c r="L35" s="8" t="s">
        <v>75</v>
      </c>
    </row>
    <row r="36" spans="2:12" ht="13.5">
      <c r="B36" s="23" t="s">
        <v>83</v>
      </c>
      <c r="C36" s="3">
        <f t="shared" si="0"/>
        <v>3297</v>
      </c>
      <c r="D36" s="4">
        <v>1633</v>
      </c>
      <c r="E36" s="3">
        <v>1664</v>
      </c>
      <c r="F36" s="8" t="s">
        <v>75</v>
      </c>
      <c r="G36" s="3">
        <f t="shared" si="1"/>
        <v>4137</v>
      </c>
      <c r="H36" s="4">
        <v>1701</v>
      </c>
      <c r="I36" s="3">
        <v>2436</v>
      </c>
      <c r="J36" s="8" t="s">
        <v>75</v>
      </c>
      <c r="K36" s="3">
        <v>-840</v>
      </c>
      <c r="L36" s="8" t="s">
        <v>75</v>
      </c>
    </row>
    <row r="37" spans="2:12" ht="13.5">
      <c r="B37" s="11" t="s">
        <v>37</v>
      </c>
      <c r="C37" s="3">
        <f t="shared" si="0"/>
        <v>684</v>
      </c>
      <c r="D37" s="4">
        <v>407</v>
      </c>
      <c r="E37" s="3">
        <v>277</v>
      </c>
      <c r="F37" s="8" t="s">
        <v>75</v>
      </c>
      <c r="G37" s="3">
        <f t="shared" si="1"/>
        <v>750</v>
      </c>
      <c r="H37" s="4">
        <v>348</v>
      </c>
      <c r="I37" s="3">
        <v>402</v>
      </c>
      <c r="J37" s="8" t="s">
        <v>75</v>
      </c>
      <c r="K37" s="3">
        <v>-66</v>
      </c>
      <c r="L37" s="8" t="s">
        <v>75</v>
      </c>
    </row>
    <row r="38" spans="2:12" ht="13.5">
      <c r="B38" s="11" t="s">
        <v>38</v>
      </c>
      <c r="C38" s="3">
        <f t="shared" si="0"/>
        <v>390</v>
      </c>
      <c r="D38" s="4">
        <v>202</v>
      </c>
      <c r="E38" s="3">
        <v>188</v>
      </c>
      <c r="F38" s="8" t="s">
        <v>75</v>
      </c>
      <c r="G38" s="3">
        <f t="shared" si="1"/>
        <v>598</v>
      </c>
      <c r="H38" s="4">
        <v>318</v>
      </c>
      <c r="I38" s="3">
        <v>280</v>
      </c>
      <c r="J38" s="8" t="s">
        <v>75</v>
      </c>
      <c r="K38" s="3">
        <v>-208</v>
      </c>
      <c r="L38" s="8" t="s">
        <v>75</v>
      </c>
    </row>
    <row r="39" spans="2:12" ht="13.5">
      <c r="B39" s="11" t="s">
        <v>39</v>
      </c>
      <c r="C39" s="3">
        <f t="shared" si="0"/>
        <v>710</v>
      </c>
      <c r="D39" s="4">
        <v>533</v>
      </c>
      <c r="E39" s="3">
        <v>177</v>
      </c>
      <c r="F39" s="8" t="s">
        <v>75</v>
      </c>
      <c r="G39" s="3">
        <f t="shared" si="1"/>
        <v>754</v>
      </c>
      <c r="H39" s="4">
        <v>335</v>
      </c>
      <c r="I39" s="3">
        <v>419</v>
      </c>
      <c r="J39" s="8" t="s">
        <v>75</v>
      </c>
      <c r="K39" s="3">
        <v>-44</v>
      </c>
      <c r="L39" s="8" t="s">
        <v>75</v>
      </c>
    </row>
    <row r="40" spans="2:12" ht="13.5">
      <c r="B40" s="11" t="s">
        <v>40</v>
      </c>
      <c r="C40" s="3">
        <f t="shared" si="0"/>
        <v>383</v>
      </c>
      <c r="D40" s="4">
        <v>163</v>
      </c>
      <c r="E40" s="3">
        <v>220</v>
      </c>
      <c r="F40" s="8" t="s">
        <v>75</v>
      </c>
      <c r="G40" s="3">
        <v>535</v>
      </c>
      <c r="H40" s="4">
        <v>241</v>
      </c>
      <c r="I40" s="3">
        <v>284</v>
      </c>
      <c r="J40" s="8" t="s">
        <v>75</v>
      </c>
      <c r="K40" s="22">
        <v>-152</v>
      </c>
      <c r="L40" s="8" t="s">
        <v>75</v>
      </c>
    </row>
    <row r="41" spans="2:12" ht="13.5">
      <c r="B41" s="11" t="s">
        <v>41</v>
      </c>
      <c r="C41" s="3">
        <f t="shared" si="0"/>
        <v>456</v>
      </c>
      <c r="D41" s="4">
        <v>171</v>
      </c>
      <c r="E41" s="3">
        <v>285</v>
      </c>
      <c r="F41" s="8" t="s">
        <v>75</v>
      </c>
      <c r="G41" s="3">
        <f t="shared" si="1"/>
        <v>610</v>
      </c>
      <c r="H41" s="4">
        <v>274</v>
      </c>
      <c r="I41" s="3">
        <v>336</v>
      </c>
      <c r="J41" s="8" t="s">
        <v>75</v>
      </c>
      <c r="K41" s="3">
        <v>-154</v>
      </c>
      <c r="L41" s="8" t="s">
        <v>75</v>
      </c>
    </row>
    <row r="42" spans="2:12" ht="13.5">
      <c r="B42" s="11" t="s">
        <v>42</v>
      </c>
      <c r="C42" s="3">
        <f t="shared" si="0"/>
        <v>411</v>
      </c>
      <c r="D42" s="4">
        <v>90</v>
      </c>
      <c r="E42" s="3">
        <v>321</v>
      </c>
      <c r="F42" s="8" t="s">
        <v>75</v>
      </c>
      <c r="G42" s="3">
        <f t="shared" si="1"/>
        <v>552</v>
      </c>
      <c r="H42" s="4">
        <v>113</v>
      </c>
      <c r="I42" s="3">
        <v>439</v>
      </c>
      <c r="J42" s="8" t="s">
        <v>75</v>
      </c>
      <c r="K42" s="3">
        <v>-141</v>
      </c>
      <c r="L42" s="8" t="s">
        <v>75</v>
      </c>
    </row>
    <row r="43" spans="2:12" ht="13.5">
      <c r="B43" s="11" t="s">
        <v>43</v>
      </c>
      <c r="C43" s="3">
        <f t="shared" si="0"/>
        <v>263</v>
      </c>
      <c r="D43" s="4">
        <v>67</v>
      </c>
      <c r="E43" s="3">
        <v>196</v>
      </c>
      <c r="F43" s="8" t="s">
        <v>75</v>
      </c>
      <c r="G43" s="3">
        <f t="shared" si="1"/>
        <v>338</v>
      </c>
      <c r="H43" s="4">
        <v>62</v>
      </c>
      <c r="I43" s="3">
        <v>276</v>
      </c>
      <c r="J43" s="8" t="s">
        <v>75</v>
      </c>
      <c r="K43" s="3">
        <v>-75</v>
      </c>
      <c r="L43" s="8" t="s">
        <v>75</v>
      </c>
    </row>
    <row r="44" spans="2:12" ht="13.5">
      <c r="B44" s="23" t="s">
        <v>84</v>
      </c>
      <c r="C44" s="3">
        <f t="shared" si="0"/>
        <v>4233</v>
      </c>
      <c r="D44" s="4">
        <v>2709</v>
      </c>
      <c r="E44" s="3">
        <v>1524</v>
      </c>
      <c r="F44" s="8" t="s">
        <v>75</v>
      </c>
      <c r="G44" s="3">
        <f t="shared" si="1"/>
        <v>4458</v>
      </c>
      <c r="H44" s="4">
        <v>2312</v>
      </c>
      <c r="I44" s="3">
        <v>2146</v>
      </c>
      <c r="J44" s="8" t="s">
        <v>75</v>
      </c>
      <c r="K44" s="3">
        <v>-225</v>
      </c>
      <c r="L44" s="8" t="s">
        <v>75</v>
      </c>
    </row>
    <row r="45" spans="2:12" ht="13.5">
      <c r="B45" s="11" t="s">
        <v>44</v>
      </c>
      <c r="C45" s="3">
        <f t="shared" si="0"/>
        <v>874</v>
      </c>
      <c r="D45" s="4">
        <v>703</v>
      </c>
      <c r="E45" s="3">
        <v>171</v>
      </c>
      <c r="F45" s="8" t="s">
        <v>75</v>
      </c>
      <c r="G45" s="3">
        <f t="shared" si="1"/>
        <v>543</v>
      </c>
      <c r="H45" s="4">
        <v>349</v>
      </c>
      <c r="I45" s="3">
        <v>194</v>
      </c>
      <c r="J45" s="8" t="s">
        <v>75</v>
      </c>
      <c r="K45" s="3">
        <v>331</v>
      </c>
      <c r="L45" s="8" t="s">
        <v>75</v>
      </c>
    </row>
    <row r="46" spans="2:12" ht="13.5">
      <c r="B46" s="11" t="s">
        <v>45</v>
      </c>
      <c r="C46" s="3">
        <f t="shared" si="0"/>
        <v>582</v>
      </c>
      <c r="D46" s="4">
        <v>398</v>
      </c>
      <c r="E46" s="3">
        <v>184</v>
      </c>
      <c r="F46" s="8" t="s">
        <v>75</v>
      </c>
      <c r="G46" s="3">
        <f t="shared" si="1"/>
        <v>519</v>
      </c>
      <c r="H46" s="4">
        <v>311</v>
      </c>
      <c r="I46" s="3">
        <v>208</v>
      </c>
      <c r="J46" s="8" t="s">
        <v>75</v>
      </c>
      <c r="K46" s="3">
        <v>63</v>
      </c>
      <c r="L46" s="8" t="s">
        <v>75</v>
      </c>
    </row>
    <row r="47" spans="2:12" ht="13.5">
      <c r="B47" s="23" t="s">
        <v>77</v>
      </c>
      <c r="C47" s="3">
        <f t="shared" si="0"/>
        <v>67</v>
      </c>
      <c r="D47" s="4">
        <v>49</v>
      </c>
      <c r="E47" s="3">
        <v>18</v>
      </c>
      <c r="F47" s="8" t="s">
        <v>75</v>
      </c>
      <c r="G47" s="3">
        <f t="shared" si="1"/>
        <v>105</v>
      </c>
      <c r="H47" s="4">
        <v>46</v>
      </c>
      <c r="I47" s="3">
        <v>59</v>
      </c>
      <c r="J47" s="8" t="s">
        <v>75</v>
      </c>
      <c r="K47" s="3">
        <v>-38</v>
      </c>
      <c r="L47" s="8" t="s">
        <v>75</v>
      </c>
    </row>
    <row r="48" spans="2:12" ht="13.5">
      <c r="B48" s="23" t="s">
        <v>78</v>
      </c>
      <c r="C48" s="3">
        <f t="shared" si="0"/>
        <v>324</v>
      </c>
      <c r="D48" s="4">
        <v>230</v>
      </c>
      <c r="E48" s="3">
        <v>94</v>
      </c>
      <c r="F48" s="8" t="s">
        <v>75</v>
      </c>
      <c r="G48" s="3">
        <f t="shared" si="1"/>
        <v>309</v>
      </c>
      <c r="H48" s="4">
        <v>195</v>
      </c>
      <c r="I48" s="3">
        <v>114</v>
      </c>
      <c r="J48" s="8" t="s">
        <v>75</v>
      </c>
      <c r="K48" s="3">
        <v>15</v>
      </c>
      <c r="L48" s="8" t="s">
        <v>75</v>
      </c>
    </row>
    <row r="49" spans="2:12" ht="13.5">
      <c r="B49" s="23" t="s">
        <v>79</v>
      </c>
      <c r="C49" s="3">
        <f t="shared" si="0"/>
        <v>144</v>
      </c>
      <c r="D49" s="4">
        <v>90</v>
      </c>
      <c r="E49" s="3">
        <v>54</v>
      </c>
      <c r="F49" s="8" t="s">
        <v>75</v>
      </c>
      <c r="G49" s="3">
        <f t="shared" si="1"/>
        <v>151</v>
      </c>
      <c r="H49" s="4">
        <v>88</v>
      </c>
      <c r="I49" s="3">
        <v>63</v>
      </c>
      <c r="J49" s="8" t="s">
        <v>75</v>
      </c>
      <c r="K49" s="3">
        <v>-7</v>
      </c>
      <c r="L49" s="8" t="s">
        <v>75</v>
      </c>
    </row>
    <row r="50" spans="2:12" ht="13.5">
      <c r="B50" s="11" t="s">
        <v>46</v>
      </c>
      <c r="C50" s="3">
        <f t="shared" si="0"/>
        <v>182</v>
      </c>
      <c r="D50" s="4">
        <v>82</v>
      </c>
      <c r="E50" s="3">
        <v>100</v>
      </c>
      <c r="F50" s="8" t="s">
        <v>75</v>
      </c>
      <c r="G50" s="3">
        <f t="shared" si="1"/>
        <v>278</v>
      </c>
      <c r="H50" s="4">
        <v>149</v>
      </c>
      <c r="I50" s="3">
        <v>129</v>
      </c>
      <c r="J50" s="8" t="s">
        <v>75</v>
      </c>
      <c r="K50" s="3">
        <v>-96</v>
      </c>
      <c r="L50" s="8" t="s">
        <v>75</v>
      </c>
    </row>
    <row r="51" spans="2:12" ht="13.5">
      <c r="B51" s="11" t="s">
        <v>47</v>
      </c>
      <c r="C51" s="3">
        <f t="shared" si="0"/>
        <v>591</v>
      </c>
      <c r="D51" s="4">
        <v>350</v>
      </c>
      <c r="E51" s="3">
        <v>241</v>
      </c>
      <c r="F51" s="8" t="s">
        <v>75</v>
      </c>
      <c r="G51" s="3">
        <f t="shared" si="1"/>
        <v>741</v>
      </c>
      <c r="H51" s="4">
        <v>355</v>
      </c>
      <c r="I51" s="3">
        <v>386</v>
      </c>
      <c r="J51" s="8" t="s">
        <v>75</v>
      </c>
      <c r="K51" s="3">
        <v>-150</v>
      </c>
      <c r="L51" s="8" t="s">
        <v>75</v>
      </c>
    </row>
    <row r="52" spans="2:12" ht="13.5">
      <c r="B52" s="11" t="s">
        <v>48</v>
      </c>
      <c r="C52" s="3">
        <f t="shared" si="0"/>
        <v>26</v>
      </c>
      <c r="D52" s="4">
        <v>19</v>
      </c>
      <c r="E52" s="3">
        <v>7</v>
      </c>
      <c r="F52" s="8" t="s">
        <v>75</v>
      </c>
      <c r="G52" s="3">
        <f t="shared" si="1"/>
        <v>205</v>
      </c>
      <c r="H52" s="4">
        <v>43</v>
      </c>
      <c r="I52" s="3">
        <v>162</v>
      </c>
      <c r="J52" s="8" t="s">
        <v>75</v>
      </c>
      <c r="K52" s="3">
        <v>-179</v>
      </c>
      <c r="L52" s="8" t="s">
        <v>75</v>
      </c>
    </row>
    <row r="53" spans="2:12" ht="13.5">
      <c r="B53" s="11" t="s">
        <v>49</v>
      </c>
      <c r="C53" s="3">
        <f t="shared" si="0"/>
        <v>261</v>
      </c>
      <c r="D53" s="4">
        <v>132</v>
      </c>
      <c r="E53" s="3">
        <v>129</v>
      </c>
      <c r="F53" s="8" t="s">
        <v>75</v>
      </c>
      <c r="G53" s="3">
        <f t="shared" si="1"/>
        <v>363</v>
      </c>
      <c r="H53" s="4">
        <v>175</v>
      </c>
      <c r="I53" s="3">
        <v>188</v>
      </c>
      <c r="J53" s="8" t="s">
        <v>75</v>
      </c>
      <c r="K53" s="3">
        <v>-102</v>
      </c>
      <c r="L53" s="8" t="s">
        <v>75</v>
      </c>
    </row>
    <row r="54" spans="2:12" ht="13.5">
      <c r="B54" s="11" t="s">
        <v>50</v>
      </c>
      <c r="C54" s="3">
        <f t="shared" si="0"/>
        <v>759</v>
      </c>
      <c r="D54" s="4">
        <v>433</v>
      </c>
      <c r="E54" s="3">
        <v>326</v>
      </c>
      <c r="F54" s="8" t="s">
        <v>75</v>
      </c>
      <c r="G54" s="3">
        <f t="shared" si="1"/>
        <v>706</v>
      </c>
      <c r="H54" s="4">
        <v>347</v>
      </c>
      <c r="I54" s="3">
        <v>359</v>
      </c>
      <c r="J54" s="8" t="s">
        <v>75</v>
      </c>
      <c r="K54" s="3">
        <v>53</v>
      </c>
      <c r="L54" s="8" t="s">
        <v>75</v>
      </c>
    </row>
    <row r="55" spans="2:12" ht="13.5">
      <c r="B55" s="11" t="s">
        <v>51</v>
      </c>
      <c r="C55" s="3">
        <f t="shared" si="0"/>
        <v>423</v>
      </c>
      <c r="D55" s="4">
        <v>223</v>
      </c>
      <c r="E55" s="3">
        <v>200</v>
      </c>
      <c r="F55" s="8" t="s">
        <v>75</v>
      </c>
      <c r="G55" s="3">
        <f t="shared" si="1"/>
        <v>538</v>
      </c>
      <c r="H55" s="4">
        <v>254</v>
      </c>
      <c r="I55" s="3">
        <v>284</v>
      </c>
      <c r="J55" s="8" t="s">
        <v>75</v>
      </c>
      <c r="K55" s="3">
        <v>-115</v>
      </c>
      <c r="L55" s="8" t="s">
        <v>75</v>
      </c>
    </row>
    <row r="56" spans="2:12" ht="13.5">
      <c r="B56" s="23" t="s">
        <v>85</v>
      </c>
      <c r="C56" s="3">
        <f t="shared" si="0"/>
        <v>2598</v>
      </c>
      <c r="D56" s="4">
        <v>955</v>
      </c>
      <c r="E56" s="3">
        <v>1643</v>
      </c>
      <c r="F56" s="8" t="s">
        <v>75</v>
      </c>
      <c r="G56" s="3">
        <f t="shared" si="1"/>
        <v>3578</v>
      </c>
      <c r="H56" s="4">
        <v>1542</v>
      </c>
      <c r="I56" s="3">
        <v>2036</v>
      </c>
      <c r="J56" s="8" t="s">
        <v>75</v>
      </c>
      <c r="K56" s="3">
        <v>-980</v>
      </c>
      <c r="L56" s="8" t="s">
        <v>75</v>
      </c>
    </row>
    <row r="57" spans="2:12" ht="13.5">
      <c r="B57" s="11" t="s">
        <v>52</v>
      </c>
      <c r="C57" s="3">
        <f t="shared" si="0"/>
        <v>286</v>
      </c>
      <c r="D57" s="4">
        <v>88</v>
      </c>
      <c r="E57" s="3">
        <v>198</v>
      </c>
      <c r="F57" s="8" t="s">
        <v>75</v>
      </c>
      <c r="G57" s="3">
        <f t="shared" si="1"/>
        <v>306</v>
      </c>
      <c r="H57" s="4">
        <v>113</v>
      </c>
      <c r="I57" s="3">
        <v>193</v>
      </c>
      <c r="J57" s="8" t="s">
        <v>75</v>
      </c>
      <c r="K57" s="3">
        <v>-20</v>
      </c>
      <c r="L57" s="8" t="s">
        <v>75</v>
      </c>
    </row>
    <row r="58" spans="2:12" ht="13.5">
      <c r="B58" s="11" t="s">
        <v>53</v>
      </c>
      <c r="C58" s="3">
        <f t="shared" si="0"/>
        <v>151</v>
      </c>
      <c r="D58" s="4">
        <v>54</v>
      </c>
      <c r="E58" s="3">
        <v>97</v>
      </c>
      <c r="F58" s="8" t="s">
        <v>75</v>
      </c>
      <c r="G58" s="3">
        <f t="shared" si="1"/>
        <v>221</v>
      </c>
      <c r="H58" s="4">
        <v>69</v>
      </c>
      <c r="I58" s="3">
        <v>152</v>
      </c>
      <c r="J58" s="8" t="s">
        <v>75</v>
      </c>
      <c r="K58" s="3">
        <v>-70</v>
      </c>
      <c r="L58" s="8" t="s">
        <v>75</v>
      </c>
    </row>
    <row r="59" spans="2:12" ht="13.5">
      <c r="B59" s="11" t="s">
        <v>54</v>
      </c>
      <c r="C59" s="3">
        <f t="shared" si="0"/>
        <v>286</v>
      </c>
      <c r="D59" s="4">
        <v>104</v>
      </c>
      <c r="E59" s="3">
        <v>182</v>
      </c>
      <c r="F59" s="8" t="s">
        <v>75</v>
      </c>
      <c r="G59" s="3">
        <f t="shared" si="1"/>
        <v>448</v>
      </c>
      <c r="H59" s="4">
        <v>185</v>
      </c>
      <c r="I59" s="3">
        <v>263</v>
      </c>
      <c r="J59" s="8" t="s">
        <v>75</v>
      </c>
      <c r="K59" s="3">
        <v>-162</v>
      </c>
      <c r="L59" s="8" t="s">
        <v>75</v>
      </c>
    </row>
    <row r="60" spans="2:12" ht="13.5">
      <c r="B60" s="11" t="s">
        <v>55</v>
      </c>
      <c r="C60" s="3">
        <f t="shared" si="0"/>
        <v>361</v>
      </c>
      <c r="D60" s="4">
        <v>144</v>
      </c>
      <c r="E60" s="3">
        <v>217</v>
      </c>
      <c r="F60" s="8" t="s">
        <v>75</v>
      </c>
      <c r="G60" s="3">
        <f t="shared" si="1"/>
        <v>507</v>
      </c>
      <c r="H60" s="4">
        <v>223</v>
      </c>
      <c r="I60" s="3">
        <v>284</v>
      </c>
      <c r="J60" s="8" t="s">
        <v>75</v>
      </c>
      <c r="K60" s="3">
        <v>-146</v>
      </c>
      <c r="L60" s="8" t="s">
        <v>75</v>
      </c>
    </row>
    <row r="61" spans="2:12" ht="13.5">
      <c r="B61" s="11" t="s">
        <v>56</v>
      </c>
      <c r="C61" s="3">
        <f t="shared" si="0"/>
        <v>525</v>
      </c>
      <c r="D61" s="4">
        <v>228</v>
      </c>
      <c r="E61" s="3">
        <v>297</v>
      </c>
      <c r="F61" s="8" t="s">
        <v>75</v>
      </c>
      <c r="G61" s="3">
        <f t="shared" si="1"/>
        <v>689</v>
      </c>
      <c r="H61" s="4">
        <v>396</v>
      </c>
      <c r="I61" s="3">
        <v>293</v>
      </c>
      <c r="J61" s="8" t="s">
        <v>75</v>
      </c>
      <c r="K61" s="3">
        <v>-164</v>
      </c>
      <c r="L61" s="8" t="s">
        <v>75</v>
      </c>
    </row>
    <row r="62" spans="2:12" ht="13.5">
      <c r="B62" s="11" t="s">
        <v>57</v>
      </c>
      <c r="C62" s="3">
        <f t="shared" si="0"/>
        <v>123</v>
      </c>
      <c r="D62" s="4">
        <v>61</v>
      </c>
      <c r="E62" s="3">
        <v>62</v>
      </c>
      <c r="F62" s="8" t="s">
        <v>75</v>
      </c>
      <c r="G62" s="3">
        <f t="shared" si="1"/>
        <v>194</v>
      </c>
      <c r="H62" s="4">
        <v>71</v>
      </c>
      <c r="I62" s="3">
        <v>123</v>
      </c>
      <c r="J62" s="8" t="s">
        <v>75</v>
      </c>
      <c r="K62" s="3">
        <v>-71</v>
      </c>
      <c r="L62" s="8" t="s">
        <v>75</v>
      </c>
    </row>
    <row r="63" spans="2:12" ht="13.5">
      <c r="B63" s="11" t="s">
        <v>58</v>
      </c>
      <c r="C63" s="3">
        <f t="shared" si="0"/>
        <v>455</v>
      </c>
      <c r="D63" s="4">
        <v>95</v>
      </c>
      <c r="E63" s="3">
        <v>360</v>
      </c>
      <c r="F63" s="8" t="s">
        <v>75</v>
      </c>
      <c r="G63" s="3">
        <f t="shared" si="1"/>
        <v>516</v>
      </c>
      <c r="H63" s="4">
        <v>95</v>
      </c>
      <c r="I63" s="3">
        <v>421</v>
      </c>
      <c r="J63" s="8" t="s">
        <v>75</v>
      </c>
      <c r="K63" s="3">
        <v>-61</v>
      </c>
      <c r="L63" s="8" t="s">
        <v>75</v>
      </c>
    </row>
    <row r="64" spans="2:12" ht="13.5">
      <c r="B64" s="11" t="s">
        <v>59</v>
      </c>
      <c r="C64" s="3">
        <f t="shared" si="0"/>
        <v>210</v>
      </c>
      <c r="D64" s="4">
        <v>72</v>
      </c>
      <c r="E64" s="3">
        <v>138</v>
      </c>
      <c r="F64" s="8" t="s">
        <v>75</v>
      </c>
      <c r="G64" s="3">
        <f t="shared" si="1"/>
        <v>533</v>
      </c>
      <c r="H64" s="4">
        <v>334</v>
      </c>
      <c r="I64" s="3">
        <v>199</v>
      </c>
      <c r="J64" s="8" t="s">
        <v>75</v>
      </c>
      <c r="K64" s="3">
        <v>-323</v>
      </c>
      <c r="L64" s="8" t="s">
        <v>75</v>
      </c>
    </row>
    <row r="65" spans="2:12" ht="13.5">
      <c r="B65" s="11" t="s">
        <v>60</v>
      </c>
      <c r="C65" s="3">
        <f t="shared" si="0"/>
        <v>201</v>
      </c>
      <c r="D65" s="4">
        <v>109</v>
      </c>
      <c r="E65" s="3">
        <v>92</v>
      </c>
      <c r="F65" s="8" t="s">
        <v>75</v>
      </c>
      <c r="G65" s="3">
        <f t="shared" si="1"/>
        <v>164</v>
      </c>
      <c r="H65" s="4">
        <v>56</v>
      </c>
      <c r="I65" s="3">
        <v>108</v>
      </c>
      <c r="J65" s="8" t="s">
        <v>75</v>
      </c>
      <c r="K65" s="3">
        <v>37</v>
      </c>
      <c r="L65" s="8" t="s">
        <v>75</v>
      </c>
    </row>
    <row r="66" spans="2:12" ht="13.5">
      <c r="B66" s="23" t="s">
        <v>86</v>
      </c>
      <c r="C66" s="3">
        <f t="shared" si="0"/>
        <v>1423</v>
      </c>
      <c r="D66" s="4">
        <v>600</v>
      </c>
      <c r="E66" s="3">
        <v>823</v>
      </c>
      <c r="F66" s="8" t="s">
        <v>75</v>
      </c>
      <c r="G66" s="3">
        <f t="shared" si="1"/>
        <v>2128</v>
      </c>
      <c r="H66" s="4">
        <v>992</v>
      </c>
      <c r="I66" s="3">
        <v>1136</v>
      </c>
      <c r="J66" s="8" t="s">
        <v>75</v>
      </c>
      <c r="K66" s="3">
        <v>-705</v>
      </c>
      <c r="L66" s="8" t="s">
        <v>75</v>
      </c>
    </row>
    <row r="67" spans="2:12" ht="13.5">
      <c r="B67" s="11" t="s">
        <v>61</v>
      </c>
      <c r="C67" s="3">
        <f t="shared" si="0"/>
        <v>89</v>
      </c>
      <c r="D67" s="4">
        <v>39</v>
      </c>
      <c r="E67" s="3">
        <v>50</v>
      </c>
      <c r="F67" s="8" t="s">
        <v>75</v>
      </c>
      <c r="G67" s="3">
        <f t="shared" si="1"/>
        <v>189</v>
      </c>
      <c r="H67" s="4">
        <v>93</v>
      </c>
      <c r="I67" s="3">
        <v>96</v>
      </c>
      <c r="J67" s="8" t="s">
        <v>75</v>
      </c>
      <c r="K67" s="3">
        <v>-100</v>
      </c>
      <c r="L67" s="8" t="s">
        <v>75</v>
      </c>
    </row>
    <row r="68" spans="2:12" ht="13.5">
      <c r="B68" s="11" t="s">
        <v>62</v>
      </c>
      <c r="C68" s="3">
        <f t="shared" si="0"/>
        <v>97</v>
      </c>
      <c r="D68" s="4">
        <v>29</v>
      </c>
      <c r="E68" s="3">
        <v>68</v>
      </c>
      <c r="F68" s="8" t="s">
        <v>75</v>
      </c>
      <c r="G68" s="3">
        <f t="shared" si="1"/>
        <v>182</v>
      </c>
      <c r="H68" s="4">
        <v>56</v>
      </c>
      <c r="I68" s="3">
        <v>126</v>
      </c>
      <c r="J68" s="8" t="s">
        <v>75</v>
      </c>
      <c r="K68" s="3">
        <v>-85</v>
      </c>
      <c r="L68" s="8" t="s">
        <v>75</v>
      </c>
    </row>
    <row r="69" spans="2:12" ht="13.5">
      <c r="B69" s="11" t="s">
        <v>63</v>
      </c>
      <c r="C69" s="3">
        <f t="shared" si="0"/>
        <v>128</v>
      </c>
      <c r="D69" s="4">
        <v>47</v>
      </c>
      <c r="E69" s="3">
        <v>81</v>
      </c>
      <c r="F69" s="8" t="s">
        <v>75</v>
      </c>
      <c r="G69" s="3">
        <f t="shared" si="1"/>
        <v>204</v>
      </c>
      <c r="H69" s="4">
        <v>116</v>
      </c>
      <c r="I69" s="3">
        <v>88</v>
      </c>
      <c r="J69" s="8" t="s">
        <v>75</v>
      </c>
      <c r="K69" s="3">
        <v>-76</v>
      </c>
      <c r="L69" s="8" t="s">
        <v>75</v>
      </c>
    </row>
    <row r="70" spans="2:12" ht="13.5">
      <c r="B70" s="11" t="s">
        <v>64</v>
      </c>
      <c r="C70" s="3">
        <f aca="true" t="shared" si="2" ref="C70:C79">SUM(D70:E70)</f>
        <v>222</v>
      </c>
      <c r="D70" s="4">
        <v>52</v>
      </c>
      <c r="E70" s="3">
        <v>170</v>
      </c>
      <c r="F70" s="8" t="s">
        <v>75</v>
      </c>
      <c r="G70" s="3">
        <f aca="true" t="shared" si="3" ref="G70:G79">SUM(H70:I70)</f>
        <v>339</v>
      </c>
      <c r="H70" s="4">
        <v>129</v>
      </c>
      <c r="I70" s="3">
        <v>210</v>
      </c>
      <c r="J70" s="8" t="s">
        <v>75</v>
      </c>
      <c r="K70" s="3">
        <v>-117</v>
      </c>
      <c r="L70" s="8" t="s">
        <v>75</v>
      </c>
    </row>
    <row r="71" spans="2:12" ht="13.5">
      <c r="B71" s="11" t="s">
        <v>65</v>
      </c>
      <c r="C71" s="3">
        <f t="shared" si="2"/>
        <v>244</v>
      </c>
      <c r="D71" s="4">
        <v>100</v>
      </c>
      <c r="E71" s="3">
        <v>144</v>
      </c>
      <c r="F71" s="8" t="s">
        <v>75</v>
      </c>
      <c r="G71" s="3">
        <f t="shared" si="3"/>
        <v>229</v>
      </c>
      <c r="H71" s="4">
        <v>71</v>
      </c>
      <c r="I71" s="3">
        <v>158</v>
      </c>
      <c r="J71" s="8" t="s">
        <v>75</v>
      </c>
      <c r="K71" s="3">
        <v>15</v>
      </c>
      <c r="L71" s="8" t="s">
        <v>75</v>
      </c>
    </row>
    <row r="72" spans="2:12" ht="13.5">
      <c r="B72" s="11" t="s">
        <v>66</v>
      </c>
      <c r="C72" s="3">
        <f t="shared" si="2"/>
        <v>458</v>
      </c>
      <c r="D72" s="4">
        <v>205</v>
      </c>
      <c r="E72" s="3">
        <v>253</v>
      </c>
      <c r="F72" s="8" t="s">
        <v>75</v>
      </c>
      <c r="G72" s="3">
        <f t="shared" si="3"/>
        <v>728</v>
      </c>
      <c r="H72" s="4">
        <v>362</v>
      </c>
      <c r="I72" s="3">
        <v>366</v>
      </c>
      <c r="J72" s="8" t="s">
        <v>75</v>
      </c>
      <c r="K72" s="3">
        <v>-270</v>
      </c>
      <c r="L72" s="8" t="s">
        <v>75</v>
      </c>
    </row>
    <row r="73" spans="2:12" ht="13.5">
      <c r="B73" s="11" t="s">
        <v>67</v>
      </c>
      <c r="C73" s="3">
        <f t="shared" si="2"/>
        <v>44</v>
      </c>
      <c r="D73" s="4">
        <v>24</v>
      </c>
      <c r="E73" s="3">
        <v>20</v>
      </c>
      <c r="F73" s="8" t="s">
        <v>75</v>
      </c>
      <c r="G73" s="3">
        <f t="shared" si="3"/>
        <v>67</v>
      </c>
      <c r="H73" s="4">
        <v>26</v>
      </c>
      <c r="I73" s="3">
        <v>41</v>
      </c>
      <c r="J73" s="8" t="s">
        <v>75</v>
      </c>
      <c r="K73" s="3">
        <v>-23</v>
      </c>
      <c r="L73" s="8" t="s">
        <v>75</v>
      </c>
    </row>
    <row r="74" spans="2:12" ht="13.5">
      <c r="B74" s="11" t="s">
        <v>68</v>
      </c>
      <c r="C74" s="3">
        <f t="shared" si="2"/>
        <v>47</v>
      </c>
      <c r="D74" s="4">
        <v>32</v>
      </c>
      <c r="E74" s="3">
        <v>15</v>
      </c>
      <c r="F74" s="8" t="s">
        <v>75</v>
      </c>
      <c r="G74" s="3">
        <f t="shared" si="3"/>
        <v>31</v>
      </c>
      <c r="H74" s="4">
        <v>18</v>
      </c>
      <c r="I74" s="3">
        <v>13</v>
      </c>
      <c r="J74" s="8" t="s">
        <v>75</v>
      </c>
      <c r="K74" s="3">
        <v>16</v>
      </c>
      <c r="L74" s="8" t="s">
        <v>75</v>
      </c>
    </row>
    <row r="75" spans="2:12" ht="13.5">
      <c r="B75" s="11" t="s">
        <v>69</v>
      </c>
      <c r="C75" s="3">
        <f t="shared" si="2"/>
        <v>94</v>
      </c>
      <c r="D75" s="4">
        <v>72</v>
      </c>
      <c r="E75" s="3">
        <v>22</v>
      </c>
      <c r="F75" s="8" t="s">
        <v>75</v>
      </c>
      <c r="G75" s="3">
        <f t="shared" si="3"/>
        <v>159</v>
      </c>
      <c r="H75" s="4">
        <v>121</v>
      </c>
      <c r="I75" s="3">
        <v>38</v>
      </c>
      <c r="J75" s="8" t="s">
        <v>75</v>
      </c>
      <c r="K75" s="3">
        <v>-65</v>
      </c>
      <c r="L75" s="8" t="s">
        <v>75</v>
      </c>
    </row>
    <row r="76" spans="2:12" ht="13.5">
      <c r="B76" s="23" t="s">
        <v>87</v>
      </c>
      <c r="C76" s="3">
        <f t="shared" si="2"/>
        <v>1642</v>
      </c>
      <c r="D76" s="4">
        <v>702</v>
      </c>
      <c r="E76" s="3">
        <v>940</v>
      </c>
      <c r="F76" s="8" t="s">
        <v>75</v>
      </c>
      <c r="G76" s="3">
        <f t="shared" si="3"/>
        <v>1983</v>
      </c>
      <c r="H76" s="4">
        <v>860</v>
      </c>
      <c r="I76" s="3">
        <v>1123</v>
      </c>
      <c r="J76" s="8" t="s">
        <v>75</v>
      </c>
      <c r="K76" s="3">
        <v>-341</v>
      </c>
      <c r="L76" s="8" t="s">
        <v>75</v>
      </c>
    </row>
    <row r="77" spans="2:12" ht="13.5">
      <c r="B77" s="11" t="s">
        <v>70</v>
      </c>
      <c r="C77" s="3">
        <f t="shared" si="2"/>
        <v>1460</v>
      </c>
      <c r="D77" s="4">
        <v>652</v>
      </c>
      <c r="E77" s="3">
        <v>808</v>
      </c>
      <c r="F77" s="8" t="s">
        <v>75</v>
      </c>
      <c r="G77" s="3">
        <f t="shared" si="3"/>
        <v>1652</v>
      </c>
      <c r="H77" s="4">
        <v>797</v>
      </c>
      <c r="I77" s="3">
        <v>855</v>
      </c>
      <c r="J77" s="8" t="s">
        <v>75</v>
      </c>
      <c r="K77" s="3">
        <v>-192</v>
      </c>
      <c r="L77" s="8" t="s">
        <v>75</v>
      </c>
    </row>
    <row r="78" spans="2:12" ht="13.5">
      <c r="B78" s="11" t="s">
        <v>71</v>
      </c>
      <c r="C78" s="3">
        <f t="shared" si="2"/>
        <v>70</v>
      </c>
      <c r="D78" s="4">
        <v>23</v>
      </c>
      <c r="E78" s="3">
        <v>47</v>
      </c>
      <c r="F78" s="8" t="s">
        <v>75</v>
      </c>
      <c r="G78" s="3">
        <f t="shared" si="3"/>
        <v>129</v>
      </c>
      <c r="H78" s="4">
        <v>27</v>
      </c>
      <c r="I78" s="3">
        <v>102</v>
      </c>
      <c r="J78" s="8" t="s">
        <v>75</v>
      </c>
      <c r="K78" s="3">
        <v>-59</v>
      </c>
      <c r="L78" s="8" t="s">
        <v>75</v>
      </c>
    </row>
    <row r="79" spans="2:12" ht="13.5">
      <c r="B79" s="12" t="s">
        <v>72</v>
      </c>
      <c r="C79" s="5">
        <f t="shared" si="2"/>
        <v>112</v>
      </c>
      <c r="D79" s="6">
        <v>27</v>
      </c>
      <c r="E79" s="5">
        <v>85</v>
      </c>
      <c r="F79" s="9" t="s">
        <v>75</v>
      </c>
      <c r="G79" s="5">
        <f t="shared" si="3"/>
        <v>202</v>
      </c>
      <c r="H79" s="6">
        <v>36</v>
      </c>
      <c r="I79" s="5">
        <v>166</v>
      </c>
      <c r="J79" s="9" t="s">
        <v>75</v>
      </c>
      <c r="K79" s="5">
        <v>-90</v>
      </c>
      <c r="L79" s="9" t="s">
        <v>75</v>
      </c>
    </row>
    <row r="80" spans="2:6" ht="13.5">
      <c r="B80" s="13"/>
      <c r="C80" s="4"/>
      <c r="D80" s="13"/>
      <c r="E80" s="13"/>
      <c r="F80" s="13"/>
    </row>
    <row r="81" spans="2:6" ht="13.5">
      <c r="B81" s="7" t="s">
        <v>90</v>
      </c>
      <c r="C81" s="4"/>
      <c r="D81" s="13"/>
      <c r="E81" s="13"/>
      <c r="F81" s="13"/>
    </row>
    <row r="82" spans="2:6" ht="13.5">
      <c r="B82" s="13"/>
      <c r="C82" s="4"/>
      <c r="D82" s="13"/>
      <c r="E82" s="13"/>
      <c r="F82" s="13"/>
    </row>
    <row r="83" spans="2:6" ht="13.5">
      <c r="B83" s="13"/>
      <c r="C83" s="4"/>
      <c r="D83" s="13"/>
      <c r="E83" s="13"/>
      <c r="F83" s="13"/>
    </row>
    <row r="84" spans="2:6" ht="13.5">
      <c r="B84" s="13"/>
      <c r="C84" s="4"/>
      <c r="D84" s="13"/>
      <c r="E84" s="13"/>
      <c r="F84" s="13"/>
    </row>
    <row r="85" spans="2:6" ht="13.5">
      <c r="B85" s="13"/>
      <c r="C85" s="4"/>
      <c r="D85" s="13"/>
      <c r="E85" s="13"/>
      <c r="F85" s="13"/>
    </row>
    <row r="86" spans="2:6" ht="13.5">
      <c r="B86" s="13"/>
      <c r="C86" s="4"/>
      <c r="D86" s="13"/>
      <c r="E86" s="13"/>
      <c r="F86" s="13"/>
    </row>
    <row r="87" spans="2:6" ht="13.5">
      <c r="B87" s="13"/>
      <c r="C87" s="4"/>
      <c r="D87" s="13"/>
      <c r="E87" s="13"/>
      <c r="F87" s="13"/>
    </row>
    <row r="88" spans="2:6" ht="13.5">
      <c r="B88" s="13"/>
      <c r="C88" s="4"/>
      <c r="D88" s="13"/>
      <c r="E88" s="13"/>
      <c r="F88" s="13"/>
    </row>
    <row r="89" spans="2:6" ht="13.5">
      <c r="B89" s="13"/>
      <c r="C89" s="4"/>
      <c r="D89" s="13"/>
      <c r="E89" s="13"/>
      <c r="F89" s="13"/>
    </row>
    <row r="90" spans="2:6" ht="13.5">
      <c r="B90" s="13"/>
      <c r="C90" s="4"/>
      <c r="D90" s="13"/>
      <c r="E90" s="13"/>
      <c r="F90" s="13"/>
    </row>
    <row r="91" spans="2:6" ht="13.5">
      <c r="B91" s="13"/>
      <c r="C91" s="4"/>
      <c r="D91" s="13"/>
      <c r="E91" s="13"/>
      <c r="F91" s="13"/>
    </row>
    <row r="92" spans="2:6" ht="13.5">
      <c r="B92" s="13"/>
      <c r="C92" s="4"/>
      <c r="D92" s="13"/>
      <c r="E92" s="13"/>
      <c r="F92" s="13"/>
    </row>
    <row r="93" spans="2:6" ht="13.5">
      <c r="B93" s="13"/>
      <c r="C93" s="4"/>
      <c r="D93" s="13"/>
      <c r="E93" s="13"/>
      <c r="F93" s="13"/>
    </row>
    <row r="94" spans="2:6" ht="13.5">
      <c r="B94" s="13"/>
      <c r="C94" s="4"/>
      <c r="D94" s="13"/>
      <c r="E94" s="13"/>
      <c r="F94" s="13"/>
    </row>
    <row r="95" spans="2:6" ht="13.5">
      <c r="B95" s="13"/>
      <c r="C95" s="4"/>
      <c r="D95" s="13"/>
      <c r="E95" s="13"/>
      <c r="F95" s="13"/>
    </row>
    <row r="96" spans="2:6" ht="13.5">
      <c r="B96" s="13"/>
      <c r="C96" s="4"/>
      <c r="D96" s="13"/>
      <c r="E96" s="13"/>
      <c r="F96" s="13"/>
    </row>
    <row r="97" spans="2:6" ht="13.5">
      <c r="B97" s="13"/>
      <c r="C97" s="4"/>
      <c r="D97" s="13"/>
      <c r="E97" s="13"/>
      <c r="F97" s="13"/>
    </row>
    <row r="98" spans="2:6" ht="13.5">
      <c r="B98" s="13"/>
      <c r="C98" s="4"/>
      <c r="D98" s="13"/>
      <c r="E98" s="13"/>
      <c r="F98" s="13"/>
    </row>
    <row r="99" spans="2:6" ht="13.5">
      <c r="B99" s="13"/>
      <c r="C99" s="4"/>
      <c r="D99" s="13"/>
      <c r="E99" s="13"/>
      <c r="F99" s="13"/>
    </row>
    <row r="100" spans="2:6" ht="13.5">
      <c r="B100" s="13"/>
      <c r="C100" s="4"/>
      <c r="D100" s="13"/>
      <c r="E100" s="13"/>
      <c r="F100" s="13"/>
    </row>
    <row r="101" spans="2:6" ht="13.5">
      <c r="B101" s="13"/>
      <c r="C101" s="4"/>
      <c r="D101" s="13"/>
      <c r="E101" s="13"/>
      <c r="F101" s="13"/>
    </row>
    <row r="102" spans="2:6" ht="13.5">
      <c r="B102" s="13"/>
      <c r="C102" s="4"/>
      <c r="D102" s="13"/>
      <c r="E102" s="13"/>
      <c r="F102" s="13"/>
    </row>
    <row r="103" spans="2:6" ht="13.5">
      <c r="B103" s="13"/>
      <c r="C103" s="4"/>
      <c r="D103" s="13"/>
      <c r="E103" s="13"/>
      <c r="F103" s="13"/>
    </row>
    <row r="104" spans="2:6" ht="13.5">
      <c r="B104" s="13"/>
      <c r="C104" s="4"/>
      <c r="D104" s="13"/>
      <c r="E104" s="13"/>
      <c r="F104" s="13"/>
    </row>
    <row r="105" spans="2:6" ht="13.5">
      <c r="B105" s="13"/>
      <c r="C105" s="4"/>
      <c r="D105" s="13"/>
      <c r="E105" s="13"/>
      <c r="F105" s="13"/>
    </row>
    <row r="106" spans="2:6" ht="13.5">
      <c r="B106" s="13"/>
      <c r="C106" s="4"/>
      <c r="D106" s="13"/>
      <c r="E106" s="13"/>
      <c r="F106" s="13"/>
    </row>
    <row r="107" spans="2:6" ht="13.5">
      <c r="B107" s="13"/>
      <c r="C107" s="4"/>
      <c r="D107" s="13"/>
      <c r="E107" s="13"/>
      <c r="F107" s="13"/>
    </row>
    <row r="108" spans="2:6" ht="13.5">
      <c r="B108" s="13"/>
      <c r="C108" s="13"/>
      <c r="D108" s="13"/>
      <c r="E108" s="13"/>
      <c r="F108" s="13"/>
    </row>
    <row r="109" spans="2:6" ht="13.5">
      <c r="B109" s="13"/>
      <c r="C109" s="13"/>
      <c r="D109" s="13"/>
      <c r="E109" s="13"/>
      <c r="F109" s="13"/>
    </row>
    <row r="110" spans="2:6" ht="13.5">
      <c r="B110" s="13"/>
      <c r="C110" s="13"/>
      <c r="D110" s="13"/>
      <c r="E110" s="13"/>
      <c r="F110" s="13"/>
    </row>
    <row r="111" spans="2:6" ht="13.5">
      <c r="B111" s="13"/>
      <c r="C111" s="13"/>
      <c r="D111" s="13"/>
      <c r="E111" s="13"/>
      <c r="F111" s="13"/>
    </row>
    <row r="112" spans="2:6" ht="13.5">
      <c r="B112" s="13"/>
      <c r="C112" s="13"/>
      <c r="D112" s="13"/>
      <c r="E112" s="13"/>
      <c r="F112" s="13"/>
    </row>
    <row r="113" spans="2:6" ht="13.5">
      <c r="B113" s="13"/>
      <c r="C113" s="13"/>
      <c r="D113" s="13"/>
      <c r="E113" s="13"/>
      <c r="F113" s="13"/>
    </row>
    <row r="114" spans="2:6" ht="13.5">
      <c r="B114" s="13"/>
      <c r="C114" s="13"/>
      <c r="D114" s="13"/>
      <c r="E114" s="13"/>
      <c r="F114" s="13"/>
    </row>
    <row r="115" spans="2:6" ht="13.5">
      <c r="B115" s="13"/>
      <c r="C115" s="13"/>
      <c r="D115" s="13"/>
      <c r="E115" s="13"/>
      <c r="F115" s="13"/>
    </row>
    <row r="116" spans="2:6" ht="13.5">
      <c r="B116" s="13"/>
      <c r="C116" s="13"/>
      <c r="D116" s="13"/>
      <c r="E116" s="13"/>
      <c r="F116" s="13"/>
    </row>
    <row r="117" spans="2:6" ht="13.5">
      <c r="B117" s="13"/>
      <c r="C117" s="13"/>
      <c r="D117" s="13"/>
      <c r="E117" s="13"/>
      <c r="F117" s="13"/>
    </row>
    <row r="118" spans="2:6" ht="13.5">
      <c r="B118" s="13"/>
      <c r="C118" s="13"/>
      <c r="D118" s="13"/>
      <c r="E118" s="13"/>
      <c r="F118" s="13"/>
    </row>
    <row r="119" spans="2:6" ht="13.5">
      <c r="B119" s="13"/>
      <c r="C119" s="13"/>
      <c r="D119" s="13"/>
      <c r="E119" s="13"/>
      <c r="F119" s="13"/>
    </row>
    <row r="120" spans="2:6" ht="13.5">
      <c r="B120" s="13"/>
      <c r="C120" s="13"/>
      <c r="D120" s="13"/>
      <c r="E120" s="13"/>
      <c r="F120" s="13"/>
    </row>
    <row r="121" spans="2:6" ht="13.5">
      <c r="B121" s="13"/>
      <c r="C121" s="13"/>
      <c r="D121" s="13"/>
      <c r="E121" s="13"/>
      <c r="F121" s="13"/>
    </row>
    <row r="122" spans="2:6" ht="13.5">
      <c r="B122" s="13"/>
      <c r="C122" s="13"/>
      <c r="D122" s="13"/>
      <c r="E122" s="13"/>
      <c r="F122" s="13"/>
    </row>
    <row r="123" spans="2:6" ht="13.5">
      <c r="B123" s="13"/>
      <c r="C123" s="13"/>
      <c r="D123" s="13"/>
      <c r="E123" s="13"/>
      <c r="F123" s="13"/>
    </row>
    <row r="124" spans="2:6" ht="13.5">
      <c r="B124" s="13"/>
      <c r="C124" s="13"/>
      <c r="D124" s="13"/>
      <c r="E124" s="13"/>
      <c r="F124" s="13"/>
    </row>
    <row r="125" spans="2:6" ht="13.5">
      <c r="B125" s="13"/>
      <c r="C125" s="13"/>
      <c r="D125" s="13"/>
      <c r="E125" s="13"/>
      <c r="F125" s="13"/>
    </row>
    <row r="126" spans="2:6" ht="13.5">
      <c r="B126" s="13"/>
      <c r="C126" s="13"/>
      <c r="D126" s="13"/>
      <c r="E126" s="13"/>
      <c r="F126" s="13"/>
    </row>
    <row r="127" spans="2:6" ht="13.5">
      <c r="B127" s="13"/>
      <c r="C127" s="13"/>
      <c r="D127" s="13"/>
      <c r="E127" s="13"/>
      <c r="F127" s="13"/>
    </row>
    <row r="128" spans="2:6" ht="13.5">
      <c r="B128" s="13"/>
      <c r="C128" s="13"/>
      <c r="D128" s="13"/>
      <c r="E128" s="13"/>
      <c r="F128" s="13"/>
    </row>
    <row r="129" spans="2:6" ht="13.5">
      <c r="B129" s="13"/>
      <c r="C129" s="13"/>
      <c r="D129" s="13"/>
      <c r="E129" s="13"/>
      <c r="F129" s="13"/>
    </row>
    <row r="130" spans="2:6" ht="13.5">
      <c r="B130" s="13"/>
      <c r="C130" s="13"/>
      <c r="D130" s="13"/>
      <c r="E130" s="13"/>
      <c r="F130" s="13"/>
    </row>
    <row r="131" spans="2:6" ht="13.5">
      <c r="B131" s="13"/>
      <c r="C131" s="13"/>
      <c r="D131" s="13"/>
      <c r="E131" s="13"/>
      <c r="F131" s="13"/>
    </row>
    <row r="132" spans="2:6" ht="13.5">
      <c r="B132" s="13"/>
      <c r="C132" s="13"/>
      <c r="D132" s="13"/>
      <c r="E132" s="13"/>
      <c r="F132" s="13"/>
    </row>
    <row r="133" spans="2:6" ht="13.5">
      <c r="B133" s="13"/>
      <c r="C133" s="13"/>
      <c r="D133" s="13"/>
      <c r="E133" s="13"/>
      <c r="F133" s="13"/>
    </row>
    <row r="134" spans="2:6" ht="13.5">
      <c r="B134" s="13"/>
      <c r="C134" s="13"/>
      <c r="D134" s="13"/>
      <c r="E134" s="13"/>
      <c r="F134" s="13"/>
    </row>
    <row r="135" spans="2:6" ht="13.5">
      <c r="B135" s="13"/>
      <c r="C135" s="13"/>
      <c r="D135" s="13"/>
      <c r="E135" s="13"/>
      <c r="F135" s="13"/>
    </row>
    <row r="136" spans="2:6" ht="13.5">
      <c r="B136" s="13"/>
      <c r="C136" s="13"/>
      <c r="D136" s="13"/>
      <c r="E136" s="13"/>
      <c r="F136" s="13"/>
    </row>
    <row r="137" spans="2:6" ht="13.5">
      <c r="B137" s="13"/>
      <c r="C137" s="13"/>
      <c r="D137" s="13"/>
      <c r="E137" s="13"/>
      <c r="F137" s="13"/>
    </row>
    <row r="138" spans="2:6" ht="13.5">
      <c r="B138" s="13"/>
      <c r="C138" s="13"/>
      <c r="D138" s="13"/>
      <c r="E138" s="13"/>
      <c r="F138" s="13"/>
    </row>
    <row r="139" spans="2:6" ht="13.5">
      <c r="B139" s="13"/>
      <c r="C139" s="13"/>
      <c r="D139" s="13"/>
      <c r="E139" s="13"/>
      <c r="F139" s="13"/>
    </row>
    <row r="140" spans="2:6" ht="13.5">
      <c r="B140" s="13"/>
      <c r="C140" s="13"/>
      <c r="D140" s="13"/>
      <c r="E140" s="13"/>
      <c r="F140" s="13"/>
    </row>
    <row r="141" spans="2:6" ht="13.5">
      <c r="B141" s="13"/>
      <c r="C141" s="13"/>
      <c r="D141" s="13"/>
      <c r="E141" s="13"/>
      <c r="F141" s="13"/>
    </row>
    <row r="142" spans="2:6" ht="13.5">
      <c r="B142" s="13"/>
      <c r="C142" s="13"/>
      <c r="D142" s="13"/>
      <c r="E142" s="13"/>
      <c r="F142" s="13"/>
    </row>
    <row r="143" spans="2:6" ht="13.5">
      <c r="B143" s="13"/>
      <c r="C143" s="13"/>
      <c r="D143" s="13"/>
      <c r="E143" s="13"/>
      <c r="F143" s="13"/>
    </row>
    <row r="144" spans="2:6" ht="13.5">
      <c r="B144" s="13"/>
      <c r="C144" s="13"/>
      <c r="D144" s="13"/>
      <c r="E144" s="13"/>
      <c r="F144" s="13"/>
    </row>
    <row r="145" spans="2:6" ht="13.5">
      <c r="B145" s="13"/>
      <c r="C145" s="13"/>
      <c r="D145" s="13"/>
      <c r="E145" s="13"/>
      <c r="F145" s="13"/>
    </row>
    <row r="146" spans="2:6" ht="13.5">
      <c r="B146" s="13"/>
      <c r="C146" s="13"/>
      <c r="D146" s="13"/>
      <c r="E146" s="13"/>
      <c r="F146" s="13"/>
    </row>
    <row r="147" spans="2:6" ht="13.5">
      <c r="B147" s="13"/>
      <c r="C147" s="13"/>
      <c r="D147" s="13"/>
      <c r="E147" s="13"/>
      <c r="F147" s="13"/>
    </row>
    <row r="148" spans="2:6" ht="13.5">
      <c r="B148" s="13"/>
      <c r="C148" s="13"/>
      <c r="D148" s="13"/>
      <c r="E148" s="13"/>
      <c r="F148" s="13"/>
    </row>
    <row r="149" spans="2:6" ht="13.5">
      <c r="B149" s="13"/>
      <c r="C149" s="13"/>
      <c r="D149" s="13"/>
      <c r="E149" s="13"/>
      <c r="F149" s="13"/>
    </row>
    <row r="150" spans="2:6" ht="13.5">
      <c r="B150" s="13"/>
      <c r="C150" s="13"/>
      <c r="D150" s="13"/>
      <c r="E150" s="13"/>
      <c r="F150" s="13"/>
    </row>
    <row r="151" spans="2:6" ht="13.5">
      <c r="B151" s="13"/>
      <c r="C151" s="13"/>
      <c r="D151" s="13"/>
      <c r="E151" s="13"/>
      <c r="F151" s="13"/>
    </row>
    <row r="152" spans="2:6" ht="13.5">
      <c r="B152" s="13"/>
      <c r="C152" s="13"/>
      <c r="D152" s="13"/>
      <c r="E152" s="13"/>
      <c r="F152" s="13"/>
    </row>
    <row r="153" spans="2:6" ht="13.5">
      <c r="B153" s="13"/>
      <c r="C153" s="13"/>
      <c r="D153" s="13"/>
      <c r="E153" s="13"/>
      <c r="F153" s="13"/>
    </row>
    <row r="154" spans="2:6" ht="13.5">
      <c r="B154" s="13"/>
      <c r="C154" s="13"/>
      <c r="D154" s="13"/>
      <c r="E154" s="13"/>
      <c r="F154" s="13"/>
    </row>
    <row r="155" spans="2:6" ht="13.5">
      <c r="B155" s="13"/>
      <c r="C155" s="13"/>
      <c r="D155" s="13"/>
      <c r="E155" s="13"/>
      <c r="F155" s="13"/>
    </row>
    <row r="156" spans="2:6" ht="13.5">
      <c r="B156" s="13"/>
      <c r="C156" s="13"/>
      <c r="D156" s="13"/>
      <c r="E156" s="13"/>
      <c r="F156" s="13"/>
    </row>
    <row r="157" spans="2:6" ht="13.5">
      <c r="B157" s="13"/>
      <c r="C157" s="13"/>
      <c r="D157" s="13"/>
      <c r="E157" s="13"/>
      <c r="F157" s="13"/>
    </row>
    <row r="158" spans="2:6" ht="13.5">
      <c r="B158" s="13"/>
      <c r="C158" s="13"/>
      <c r="D158" s="13"/>
      <c r="E158" s="13"/>
      <c r="F158" s="13"/>
    </row>
    <row r="159" spans="2:6" ht="13.5">
      <c r="B159" s="13"/>
      <c r="C159" s="13"/>
      <c r="D159" s="13"/>
      <c r="E159" s="13"/>
      <c r="F159" s="13"/>
    </row>
    <row r="160" spans="2:6" ht="13.5">
      <c r="B160" s="13"/>
      <c r="C160" s="13"/>
      <c r="D160" s="13"/>
      <c r="E160" s="13"/>
      <c r="F160" s="13"/>
    </row>
    <row r="161" spans="2:6" ht="13.5">
      <c r="B161" s="13"/>
      <c r="C161" s="13"/>
      <c r="D161" s="13"/>
      <c r="E161" s="13"/>
      <c r="F161" s="13"/>
    </row>
    <row r="162" spans="2:6" ht="13.5">
      <c r="B162" s="13"/>
      <c r="C162" s="13"/>
      <c r="D162" s="13"/>
      <c r="E162" s="13"/>
      <c r="F162" s="13"/>
    </row>
    <row r="163" spans="2:6" ht="13.5">
      <c r="B163" s="13"/>
      <c r="C163" s="13"/>
      <c r="D163" s="13"/>
      <c r="E163" s="13"/>
      <c r="F163" s="13"/>
    </row>
    <row r="164" spans="2:6" ht="13.5">
      <c r="B164" s="13"/>
      <c r="C164" s="13"/>
      <c r="D164" s="13"/>
      <c r="E164" s="13"/>
      <c r="F164" s="13"/>
    </row>
    <row r="165" spans="2:6" ht="13.5">
      <c r="B165" s="13"/>
      <c r="C165" s="13"/>
      <c r="D165" s="13"/>
      <c r="E165" s="13"/>
      <c r="F165" s="13"/>
    </row>
    <row r="166" spans="2:6" ht="13.5">
      <c r="B166" s="13"/>
      <c r="C166" s="13"/>
      <c r="D166" s="13"/>
      <c r="E166" s="13"/>
      <c r="F166" s="13"/>
    </row>
    <row r="167" spans="2:6" ht="13.5">
      <c r="B167" s="13"/>
      <c r="C167" s="13"/>
      <c r="D167" s="13"/>
      <c r="E167" s="13"/>
      <c r="F167" s="13"/>
    </row>
    <row r="168" spans="2:6" ht="13.5">
      <c r="B168" s="13"/>
      <c r="C168" s="13"/>
      <c r="D168" s="13"/>
      <c r="E168" s="13"/>
      <c r="F168" s="13"/>
    </row>
    <row r="169" spans="2:6" ht="13.5">
      <c r="B169" s="13"/>
      <c r="C169" s="13"/>
      <c r="D169" s="13"/>
      <c r="E169" s="13"/>
      <c r="F169" s="13"/>
    </row>
    <row r="170" spans="2:6" ht="13.5">
      <c r="B170" s="13"/>
      <c r="C170" s="13"/>
      <c r="D170" s="13"/>
      <c r="E170" s="13"/>
      <c r="F170" s="13"/>
    </row>
    <row r="171" spans="2:6" ht="13.5">
      <c r="B171" s="13"/>
      <c r="C171" s="13"/>
      <c r="D171" s="13"/>
      <c r="E171" s="13"/>
      <c r="F171" s="13"/>
    </row>
    <row r="172" spans="2:6" ht="13.5">
      <c r="B172" s="13"/>
      <c r="C172" s="13"/>
      <c r="D172" s="13"/>
      <c r="E172" s="13"/>
      <c r="F172" s="13"/>
    </row>
    <row r="173" spans="2:6" ht="13.5">
      <c r="B173" s="13"/>
      <c r="C173" s="13"/>
      <c r="D173" s="13"/>
      <c r="E173" s="13"/>
      <c r="F173" s="13"/>
    </row>
    <row r="174" spans="2:6" ht="13.5">
      <c r="B174" s="13"/>
      <c r="C174" s="13"/>
      <c r="D174" s="13"/>
      <c r="E174" s="13"/>
      <c r="F174" s="13"/>
    </row>
    <row r="175" spans="2:6" ht="13.5">
      <c r="B175" s="13"/>
      <c r="C175" s="13"/>
      <c r="D175" s="13"/>
      <c r="E175" s="13"/>
      <c r="F175" s="13"/>
    </row>
    <row r="176" spans="2:6" ht="13.5">
      <c r="B176" s="13"/>
      <c r="C176" s="13"/>
      <c r="D176" s="13"/>
      <c r="E176" s="13"/>
      <c r="F176" s="13"/>
    </row>
    <row r="177" spans="2:6" ht="13.5">
      <c r="B177" s="13"/>
      <c r="C177" s="13"/>
      <c r="D177" s="13"/>
      <c r="E177" s="13"/>
      <c r="F177" s="13"/>
    </row>
    <row r="178" spans="2:6" ht="13.5">
      <c r="B178" s="13"/>
      <c r="C178" s="13"/>
      <c r="D178" s="13"/>
      <c r="E178" s="13"/>
      <c r="F178" s="13"/>
    </row>
    <row r="179" spans="2:6" ht="13.5">
      <c r="B179" s="13"/>
      <c r="C179" s="13"/>
      <c r="D179" s="13"/>
      <c r="E179" s="13"/>
      <c r="F179" s="13"/>
    </row>
    <row r="180" spans="2:6" ht="13.5">
      <c r="B180" s="13"/>
      <c r="C180" s="13"/>
      <c r="D180" s="13"/>
      <c r="E180" s="13"/>
      <c r="F180" s="13"/>
    </row>
    <row r="181" spans="2:6" ht="13.5">
      <c r="B181" s="13"/>
      <c r="C181" s="13"/>
      <c r="D181" s="13"/>
      <c r="E181" s="13"/>
      <c r="F181" s="13"/>
    </row>
    <row r="182" spans="2:6" ht="13.5">
      <c r="B182" s="13"/>
      <c r="C182" s="13"/>
      <c r="D182" s="13"/>
      <c r="E182" s="13"/>
      <c r="F182" s="13"/>
    </row>
    <row r="183" spans="2:6" ht="13.5">
      <c r="B183" s="13"/>
      <c r="C183" s="13"/>
      <c r="D183" s="13"/>
      <c r="E183" s="13"/>
      <c r="F183" s="13"/>
    </row>
    <row r="184" spans="2:6" ht="13.5">
      <c r="B184" s="13"/>
      <c r="C184" s="13"/>
      <c r="D184" s="13"/>
      <c r="E184" s="13"/>
      <c r="F184" s="13"/>
    </row>
    <row r="185" spans="2:6" ht="13.5">
      <c r="B185" s="13"/>
      <c r="C185" s="13"/>
      <c r="D185" s="13"/>
      <c r="E185" s="13"/>
      <c r="F185" s="13"/>
    </row>
    <row r="186" spans="2:6" ht="13.5">
      <c r="B186" s="13"/>
      <c r="C186" s="13"/>
      <c r="D186" s="13"/>
      <c r="E186" s="13"/>
      <c r="F186" s="13"/>
    </row>
    <row r="187" spans="2:6" ht="13.5">
      <c r="B187" s="13"/>
      <c r="C187" s="13"/>
      <c r="D187" s="13"/>
      <c r="E187" s="13"/>
      <c r="F187" s="13"/>
    </row>
    <row r="188" spans="2:6" ht="13.5">
      <c r="B188" s="13"/>
      <c r="C188" s="13"/>
      <c r="D188" s="13"/>
      <c r="E188" s="13"/>
      <c r="F188" s="13"/>
    </row>
    <row r="189" spans="2:6" ht="13.5">
      <c r="B189" s="13"/>
      <c r="C189" s="13"/>
      <c r="D189" s="13"/>
      <c r="E189" s="13"/>
      <c r="F189" s="13"/>
    </row>
    <row r="190" spans="2:6" ht="13.5">
      <c r="B190" s="13"/>
      <c r="C190" s="13"/>
      <c r="D190" s="13"/>
      <c r="E190" s="13"/>
      <c r="F190" s="13"/>
    </row>
    <row r="191" spans="2:6" ht="13.5">
      <c r="B191" s="13"/>
      <c r="C191" s="13"/>
      <c r="D191" s="13"/>
      <c r="E191" s="13"/>
      <c r="F191" s="13"/>
    </row>
    <row r="192" spans="2:6" ht="13.5">
      <c r="B192" s="13"/>
      <c r="C192" s="13"/>
      <c r="D192" s="13"/>
      <c r="E192" s="13"/>
      <c r="F192" s="13"/>
    </row>
    <row r="193" spans="2:6" ht="13.5">
      <c r="B193" s="13"/>
      <c r="C193" s="13"/>
      <c r="D193" s="13"/>
      <c r="E193" s="13"/>
      <c r="F193" s="13"/>
    </row>
    <row r="194" spans="2:6" ht="13.5">
      <c r="B194" s="13"/>
      <c r="C194" s="13"/>
      <c r="D194" s="13"/>
      <c r="E194" s="13"/>
      <c r="F194" s="13"/>
    </row>
    <row r="195" spans="2:6" ht="13.5">
      <c r="B195" s="13"/>
      <c r="C195" s="13"/>
      <c r="D195" s="13"/>
      <c r="E195" s="13"/>
      <c r="F195" s="13"/>
    </row>
    <row r="196" spans="2:6" ht="13.5">
      <c r="B196" s="13"/>
      <c r="C196" s="13"/>
      <c r="D196" s="13"/>
      <c r="E196" s="13"/>
      <c r="F196" s="13"/>
    </row>
    <row r="197" spans="2:6" ht="13.5">
      <c r="B197" s="13"/>
      <c r="C197" s="13"/>
      <c r="D197" s="13"/>
      <c r="E197" s="13"/>
      <c r="F197" s="13"/>
    </row>
    <row r="198" spans="2:6" ht="13.5">
      <c r="B198" s="13"/>
      <c r="C198" s="13"/>
      <c r="D198" s="13"/>
      <c r="E198" s="13"/>
      <c r="F198" s="13"/>
    </row>
    <row r="199" spans="2:6" ht="13.5">
      <c r="B199" s="13"/>
      <c r="C199" s="13"/>
      <c r="D199" s="13"/>
      <c r="E199" s="13"/>
      <c r="F199" s="13"/>
    </row>
    <row r="200" spans="2:6" ht="13.5">
      <c r="B200" s="13"/>
      <c r="C200" s="13"/>
      <c r="D200" s="13"/>
      <c r="E200" s="13"/>
      <c r="F200" s="13"/>
    </row>
    <row r="201" spans="2:6" ht="13.5">
      <c r="B201" s="13"/>
      <c r="C201" s="13"/>
      <c r="D201" s="13"/>
      <c r="E201" s="13"/>
      <c r="F201" s="13"/>
    </row>
    <row r="202" spans="2:6" ht="13.5">
      <c r="B202" s="13"/>
      <c r="C202" s="13"/>
      <c r="D202" s="13"/>
      <c r="E202" s="13"/>
      <c r="F202" s="13"/>
    </row>
    <row r="203" spans="2:6" ht="13.5">
      <c r="B203" s="13"/>
      <c r="C203" s="13"/>
      <c r="D203" s="13"/>
      <c r="E203" s="13"/>
      <c r="F203" s="13"/>
    </row>
    <row r="204" spans="2:6" ht="13.5">
      <c r="B204" s="13"/>
      <c r="C204" s="13"/>
      <c r="D204" s="13"/>
      <c r="E204" s="13"/>
      <c r="F204" s="13"/>
    </row>
    <row r="205" spans="2:6" ht="13.5">
      <c r="B205" s="13"/>
      <c r="C205" s="13"/>
      <c r="D205" s="13"/>
      <c r="E205" s="13"/>
      <c r="F205" s="13"/>
    </row>
    <row r="206" spans="2:6" ht="13.5">
      <c r="B206" s="13"/>
      <c r="C206" s="13"/>
      <c r="D206" s="13"/>
      <c r="E206" s="13"/>
      <c r="F206" s="13"/>
    </row>
    <row r="207" spans="2:6" ht="13.5">
      <c r="B207" s="13"/>
      <c r="C207" s="13"/>
      <c r="D207" s="13"/>
      <c r="E207" s="13"/>
      <c r="F207" s="13"/>
    </row>
    <row r="208" spans="2:6" ht="13.5">
      <c r="B208" s="13"/>
      <c r="C208" s="13"/>
      <c r="D208" s="13"/>
      <c r="E208" s="13"/>
      <c r="F208" s="13"/>
    </row>
    <row r="209" spans="2:6" ht="13.5">
      <c r="B209" s="13"/>
      <c r="C209" s="13"/>
      <c r="D209" s="13"/>
      <c r="E209" s="13"/>
      <c r="F209" s="13"/>
    </row>
    <row r="210" spans="2:6" ht="13.5">
      <c r="B210" s="13"/>
      <c r="C210" s="13"/>
      <c r="D210" s="13"/>
      <c r="E210" s="13"/>
      <c r="F210" s="13"/>
    </row>
    <row r="211" spans="2:6" ht="13.5">
      <c r="B211" s="13"/>
      <c r="C211" s="13"/>
      <c r="D211" s="13"/>
      <c r="E211" s="13"/>
      <c r="F211" s="13"/>
    </row>
    <row r="212" spans="2:6" ht="13.5">
      <c r="B212" s="13"/>
      <c r="C212" s="13"/>
      <c r="D212" s="13"/>
      <c r="E212" s="13"/>
      <c r="F212" s="13"/>
    </row>
    <row r="213" spans="2:6" ht="13.5">
      <c r="B213" s="13"/>
      <c r="C213" s="13"/>
      <c r="D213" s="13"/>
      <c r="E213" s="13"/>
      <c r="F213" s="13"/>
    </row>
    <row r="214" spans="2:6" ht="13.5">
      <c r="B214" s="13"/>
      <c r="C214" s="13"/>
      <c r="D214" s="13"/>
      <c r="E214" s="13"/>
      <c r="F214" s="13"/>
    </row>
    <row r="215" spans="2:6" ht="13.5">
      <c r="B215" s="13"/>
      <c r="C215" s="13"/>
      <c r="D215" s="13"/>
      <c r="E215" s="13"/>
      <c r="F215" s="13"/>
    </row>
    <row r="216" spans="2:6" ht="13.5">
      <c r="B216" s="13"/>
      <c r="C216" s="13"/>
      <c r="D216" s="13"/>
      <c r="E216" s="13"/>
      <c r="F216" s="13"/>
    </row>
    <row r="217" spans="2:6" ht="13.5">
      <c r="B217" s="13"/>
      <c r="C217" s="13"/>
      <c r="D217" s="13"/>
      <c r="E217" s="13"/>
      <c r="F217" s="13"/>
    </row>
    <row r="218" spans="2:6" ht="13.5">
      <c r="B218" s="13"/>
      <c r="C218" s="13"/>
      <c r="D218" s="13"/>
      <c r="E218" s="13"/>
      <c r="F218" s="13"/>
    </row>
    <row r="219" spans="2:6" ht="13.5">
      <c r="B219" s="13"/>
      <c r="C219" s="13"/>
      <c r="D219" s="13"/>
      <c r="E219" s="13"/>
      <c r="F219" s="13"/>
    </row>
    <row r="220" spans="2:6" ht="13.5">
      <c r="B220" s="13"/>
      <c r="C220" s="13"/>
      <c r="D220" s="13"/>
      <c r="E220" s="13"/>
      <c r="F220" s="13"/>
    </row>
    <row r="221" spans="2:6" ht="13.5">
      <c r="B221" s="13"/>
      <c r="C221" s="13"/>
      <c r="D221" s="13"/>
      <c r="E221" s="13"/>
      <c r="F221" s="13"/>
    </row>
    <row r="222" spans="2:6" ht="13.5">
      <c r="B222" s="13"/>
      <c r="C222" s="13"/>
      <c r="D222" s="13"/>
      <c r="E222" s="13"/>
      <c r="F222" s="13"/>
    </row>
  </sheetData>
  <hyperlinks>
    <hyperlink ref="A1" r:id="rId1" display="http://www.pref.yamanashi.jp/toukei_2/DB/EDA/C/dbac04000.html"/>
  </hyperlinks>
  <printOptions/>
  <pageMargins left="0.34" right="0.16" top="0.44" bottom="0.27" header="0.27" footer="0.2"/>
  <pageSetup horizontalDpi="600" verticalDpi="600" orientation="portrait" paperSize="9" scale="6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市町村別社会動態</dc:title>
  <dc:subject>「常住人口調査」（昭和４１年）</dc:subject>
  <dc:creator/>
  <cp:keywords/>
  <dc:description/>
  <cp:lastModifiedBy>山梨県</cp:lastModifiedBy>
  <cp:lastPrinted>2010-02-02T07:48:48Z</cp:lastPrinted>
  <dcterms:created xsi:type="dcterms:W3CDTF">1998-08-27T07:46:49Z</dcterms:created>
  <dcterms:modified xsi:type="dcterms:W3CDTF">2010-02-02T07:48:57Z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