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'Sheet1'!$A$1:$K$88</definedName>
  </definedNames>
  <calcPr fullCalcOnLoad="1"/>
</workbook>
</file>

<file path=xl/sharedStrings.xml><?xml version="1.0" encoding="utf-8"?>
<sst xmlns="http://schemas.openxmlformats.org/spreadsheetml/2006/main" count="126" uniqueCount="45">
  <si>
    <t>高齢者の年齢別単身者数ページ &lt;&lt;</t>
  </si>
  <si>
    <t>高齢者の年齢別単身者数</t>
  </si>
  <si>
    <t>地域名</t>
  </si>
  <si>
    <t>高齢単身者</t>
  </si>
  <si>
    <t>山梨県</t>
  </si>
  <si>
    <t>６５歳以上高齢単身者</t>
  </si>
  <si>
    <t>男</t>
  </si>
  <si>
    <t>女</t>
  </si>
  <si>
    <t>甲府市</t>
  </si>
  <si>
    <t>富士吉田市</t>
  </si>
  <si>
    <t>都留市</t>
  </si>
  <si>
    <t>山梨市</t>
  </si>
  <si>
    <t>大月市</t>
  </si>
  <si>
    <t>韮崎市</t>
  </si>
  <si>
    <t>-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</si>
  <si>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</si>
  <si>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</si>
  <si>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</si>
  <si>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</si>
  <si>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</si>
  <si>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</si>
  <si>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</si>
  <si>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</si>
  <si>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総数</t>
  </si>
  <si>
    <t>65歳～69歳</t>
  </si>
  <si>
    <t>70歳～74歳</t>
  </si>
  <si>
    <t>75歳～79歳</t>
  </si>
  <si>
    <t>80歳～84歳</t>
  </si>
  <si>
    <t>85歳以上</t>
  </si>
  <si>
    <t>南アルプス市</t>
  </si>
  <si>
    <t>北杜市</t>
  </si>
  <si>
    <t>甲斐市</t>
  </si>
  <si>
    <t>笛吹市</t>
  </si>
  <si>
    <t>上野原市</t>
  </si>
  <si>
    <t>市川三郷町</t>
  </si>
  <si>
    <t>早川町</t>
  </si>
  <si>
    <t>身延町</t>
  </si>
  <si>
    <t>南部町</t>
  </si>
  <si>
    <t>富士河口湖町</t>
  </si>
  <si>
    <t>甲州市</t>
  </si>
  <si>
    <t>中央市</t>
  </si>
  <si>
    <t>富士川町</t>
  </si>
  <si>
    <t>(再掲)６５～７４歳</t>
  </si>
  <si>
    <t>(再掲)７５歳以上</t>
  </si>
  <si>
    <t>平成22年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</si>
</sst>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 -&quot;###,##0"/>
    <numFmt numFmtId="177" formatCode="\ ###,##0;&quot;-&quot;###,##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43" applyFont="1" applyAlignment="1" applyProtection="1">
      <alignment vertical="center"/>
      <protection/>
    </xf>
    <xf numFmtId="0" fontId="4" fillId="0" borderId="0" xfId="62" applyFont="1">
      <alignment/>
      <protection/>
    </xf>
    <xf numFmtId="38" fontId="4" fillId="0" borderId="0" xfId="49" applyFont="1" applyAlignment="1">
      <alignment horizontal="right"/>
    </xf>
    <xf numFmtId="0" fontId="4" fillId="0" borderId="0" xfId="62" applyFont="1" applyAlignment="1">
      <alignment horizontal="center"/>
      <protection/>
    </xf>
    <xf numFmtId="0" fontId="4" fillId="0" borderId="10" xfId="62" applyFont="1" applyBorder="1" applyAlignment="1">
      <alignment horizontal="center"/>
      <protection/>
    </xf>
    <xf numFmtId="49" fontId="5" fillId="0" borderId="11" xfId="61" applyNumberFormat="1" applyFont="1" applyFill="1" applyBorder="1" applyAlignment="1">
      <alignment horizontal="center" vertical="top"/>
      <protection/>
    </xf>
    <xf numFmtId="0" fontId="4" fillId="0" borderId="12" xfId="62" applyFont="1" applyBorder="1" applyAlignment="1">
      <alignment horizontal="distributed"/>
      <protection/>
    </xf>
    <xf numFmtId="0" fontId="4" fillId="0" borderId="12" xfId="62" applyFont="1" applyBorder="1" applyAlignment="1">
      <alignment horizontal="center"/>
      <protection/>
    </xf>
    <xf numFmtId="176" fontId="5" fillId="0" borderId="13" xfId="61" applyNumberFormat="1" applyFont="1" applyFill="1" applyBorder="1" applyAlignment="1">
      <alignment horizontal="right" vertical="top"/>
      <protection/>
    </xf>
    <xf numFmtId="177" fontId="4" fillId="0" borderId="0" xfId="62" applyNumberFormat="1" applyFont="1">
      <alignment/>
      <protection/>
    </xf>
    <xf numFmtId="176" fontId="5" fillId="0" borderId="14" xfId="61" applyNumberFormat="1" applyFont="1" applyFill="1" applyBorder="1" applyAlignment="1">
      <alignment horizontal="right" vertical="top"/>
      <protection/>
    </xf>
    <xf numFmtId="0" fontId="4" fillId="0" borderId="15" xfId="62" applyFont="1" applyBorder="1" applyAlignment="1">
      <alignment horizontal="distributed"/>
      <protection/>
    </xf>
    <xf numFmtId="0" fontId="4" fillId="0" borderId="15" xfId="62" applyFont="1" applyBorder="1" applyAlignment="1">
      <alignment horizontal="center"/>
      <protection/>
    </xf>
    <xf numFmtId="176" fontId="5" fillId="0" borderId="16" xfId="61" applyNumberFormat="1" applyFont="1" applyFill="1" applyBorder="1" applyAlignment="1">
      <alignment horizontal="right" vertical="top"/>
      <protection/>
    </xf>
    <xf numFmtId="0" fontId="4" fillId="0" borderId="17" xfId="62" applyFont="1" applyBorder="1" applyAlignment="1">
      <alignment horizontal="distributed"/>
      <protection/>
    </xf>
    <xf numFmtId="0" fontId="4" fillId="0" borderId="17" xfId="62" applyFont="1" applyBorder="1" applyAlignment="1">
      <alignment horizontal="center"/>
      <protection/>
    </xf>
    <xf numFmtId="176" fontId="5" fillId="0" borderId="18" xfId="61" applyNumberFormat="1" applyFont="1" applyFill="1" applyBorder="1" applyAlignment="1">
      <alignment horizontal="right" vertical="top"/>
      <protection/>
    </xf>
    <xf numFmtId="0" fontId="0" fillId="0" borderId="0" xfId="62">
      <alignment/>
      <protection/>
    </xf>
    <xf numFmtId="0" fontId="4" fillId="0" borderId="19" xfId="62" applyFont="1" applyBorder="1" applyAlignment="1">
      <alignment horizontal="distributed"/>
      <protection/>
    </xf>
    <xf numFmtId="0" fontId="4" fillId="0" borderId="20" xfId="62" applyFont="1" applyBorder="1" applyAlignment="1">
      <alignment horizontal="center"/>
      <protection/>
    </xf>
    <xf numFmtId="176" fontId="5" fillId="0" borderId="20" xfId="61" applyNumberFormat="1" applyFont="1" applyFill="1" applyBorder="1" applyAlignment="1">
      <alignment horizontal="right" vertical="top"/>
      <protection/>
    </xf>
    <xf numFmtId="49" fontId="5" fillId="0" borderId="12" xfId="61" applyNumberFormat="1" applyFont="1" applyFill="1" applyBorder="1" applyAlignment="1">
      <alignment horizontal="center" vertical="top"/>
      <protection/>
    </xf>
    <xf numFmtId="0" fontId="4" fillId="0" borderId="21" xfId="62" applyFont="1" applyBorder="1" applyAlignment="1">
      <alignment horizontal="distributed"/>
      <protection/>
    </xf>
    <xf numFmtId="0" fontId="4" fillId="0" borderId="21" xfId="62" applyFont="1" applyBorder="1" applyAlignment="1">
      <alignment horizontal="center"/>
      <protection/>
    </xf>
    <xf numFmtId="38" fontId="4" fillId="0" borderId="22" xfId="62" applyNumberFormat="1" applyFont="1" applyBorder="1">
      <alignment/>
      <protection/>
    </xf>
    <xf numFmtId="38" fontId="4" fillId="0" borderId="23" xfId="62" applyNumberFormat="1" applyFont="1" applyBorder="1">
      <alignment/>
      <protection/>
    </xf>
    <xf numFmtId="38" fontId="4" fillId="0" borderId="24" xfId="62" applyNumberFormat="1" applyFont="1" applyBorder="1">
      <alignment/>
      <protection/>
    </xf>
    <xf numFmtId="38" fontId="4" fillId="0" borderId="25" xfId="62" applyNumberFormat="1" applyFont="1" applyBorder="1">
      <alignment/>
      <protection/>
    </xf>
    <xf numFmtId="38" fontId="4" fillId="0" borderId="26" xfId="62" applyNumberFormat="1" applyFont="1" applyBorder="1">
      <alignment/>
      <protection/>
    </xf>
    <xf numFmtId="38" fontId="4" fillId="0" borderId="13" xfId="49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38" fontId="4" fillId="0" borderId="18" xfId="49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dbae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2" max="2" width="11.50390625" style="0" customWidth="1"/>
    <col min="3" max="3" width="16.125" style="0" customWidth="1"/>
    <col min="5" max="5" width="10.125" style="0" customWidth="1"/>
    <col min="10" max="10" width="12.50390625" style="0" customWidth="1"/>
    <col min="11" max="11" width="13.25390625" style="0" customWidth="1"/>
  </cols>
  <sheetData>
    <row r="1" spans="1:12" ht="13.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2"/>
      <c r="L1" s="2"/>
    </row>
    <row r="2" spans="1:12" ht="13.5">
      <c r="A2" s="2"/>
      <c r="B2" s="2" t="s">
        <v>1</v>
      </c>
      <c r="C2" s="2"/>
      <c r="D2" s="3"/>
      <c r="E2" s="3"/>
      <c r="F2" s="3"/>
      <c r="G2" s="3"/>
      <c r="H2" s="3"/>
      <c r="I2" s="3"/>
      <c r="J2" s="3"/>
      <c r="K2" s="2"/>
      <c r="L2" s="2"/>
    </row>
    <row r="3" spans="1:12" ht="13.5">
      <c r="A3" s="2"/>
      <c r="B3" s="2" t="s">
        <v>44</v>
      </c>
      <c r="C3" s="2"/>
      <c r="D3" s="3"/>
      <c r="E3" s="3"/>
      <c r="F3" s="3"/>
      <c r="G3" s="3"/>
      <c r="H3" s="3"/>
      <c r="I3" s="3"/>
      <c r="J3" s="3"/>
      <c r="K3" s="2"/>
      <c r="L3" s="2"/>
    </row>
    <row r="4" spans="1:12" ht="13.5">
      <c r="A4" s="4"/>
      <c r="B4" s="5" t="s">
        <v>2</v>
      </c>
      <c r="C4" s="5" t="s">
        <v>3</v>
      </c>
      <c r="D4" s="6" t="s">
        <v>23</v>
      </c>
      <c r="E4" s="6" t="s">
        <v>24</v>
      </c>
      <c r="F4" s="6" t="s">
        <v>25</v>
      </c>
      <c r="G4" s="6" t="s">
        <v>26</v>
      </c>
      <c r="H4" s="6" t="s">
        <v>27</v>
      </c>
      <c r="I4" s="6" t="s">
        <v>28</v>
      </c>
      <c r="J4" s="6" t="s">
        <v>42</v>
      </c>
      <c r="K4" s="6" t="s">
        <v>43</v>
      </c>
      <c r="L4" s="22"/>
    </row>
    <row r="5" spans="1:12" ht="13.5">
      <c r="A5" s="2"/>
      <c r="B5" s="23" t="s">
        <v>4</v>
      </c>
      <c r="C5" s="24" t="s">
        <v>5</v>
      </c>
      <c r="D5" s="9">
        <v>29318</v>
      </c>
      <c r="E5" s="30">
        <v>6367</v>
      </c>
      <c r="F5" s="30">
        <v>5972</v>
      </c>
      <c r="G5" s="30">
        <v>6322</v>
      </c>
      <c r="H5" s="30">
        <v>5743</v>
      </c>
      <c r="I5" s="30">
        <v>4914</v>
      </c>
      <c r="J5" s="9">
        <f>E5+F5</f>
        <v>12339</v>
      </c>
      <c r="K5" s="25">
        <f>G5+H5+I5</f>
        <v>16979</v>
      </c>
      <c r="L5" s="10"/>
    </row>
    <row r="6" spans="1:12" ht="13.5">
      <c r="A6" s="2"/>
      <c r="B6" s="7"/>
      <c r="C6" s="8" t="s">
        <v>6</v>
      </c>
      <c r="D6" s="11">
        <v>8506</v>
      </c>
      <c r="E6" s="31">
        <v>2749</v>
      </c>
      <c r="F6" s="31">
        <v>1965</v>
      </c>
      <c r="G6" s="31">
        <v>1573</v>
      </c>
      <c r="H6" s="31">
        <v>1221</v>
      </c>
      <c r="I6" s="31">
        <v>998</v>
      </c>
      <c r="J6" s="11">
        <f aca="true" t="shared" si="0" ref="J6:J69">E6+F6</f>
        <v>4714</v>
      </c>
      <c r="K6" s="26">
        <f aca="true" t="shared" si="1" ref="K6:K68">G6+H6+I6</f>
        <v>3792</v>
      </c>
      <c r="L6" s="2"/>
    </row>
    <row r="7" spans="1:12" ht="13.5">
      <c r="A7" s="2"/>
      <c r="B7" s="15"/>
      <c r="C7" s="16" t="s">
        <v>7</v>
      </c>
      <c r="D7" s="17">
        <v>20812</v>
      </c>
      <c r="E7" s="32">
        <v>3618</v>
      </c>
      <c r="F7" s="32">
        <v>4007</v>
      </c>
      <c r="G7" s="32">
        <v>4749</v>
      </c>
      <c r="H7" s="32">
        <v>4522</v>
      </c>
      <c r="I7" s="32">
        <v>3916</v>
      </c>
      <c r="J7" s="17">
        <f t="shared" si="0"/>
        <v>7625</v>
      </c>
      <c r="K7" s="28">
        <f t="shared" si="1"/>
        <v>13187</v>
      </c>
      <c r="L7" s="2"/>
    </row>
    <row r="8" spans="1:12" ht="13.5">
      <c r="A8" s="2"/>
      <c r="B8" s="7" t="s">
        <v>8</v>
      </c>
      <c r="C8" s="8" t="s">
        <v>5</v>
      </c>
      <c r="D8" s="11">
        <v>8956</v>
      </c>
      <c r="E8" s="31">
        <v>1895</v>
      </c>
      <c r="F8" s="31">
        <v>1828</v>
      </c>
      <c r="G8" s="31">
        <v>1997</v>
      </c>
      <c r="H8" s="31">
        <v>1803</v>
      </c>
      <c r="I8" s="31">
        <v>1433</v>
      </c>
      <c r="J8" s="11">
        <f t="shared" si="0"/>
        <v>3723</v>
      </c>
      <c r="K8" s="26">
        <f t="shared" si="1"/>
        <v>5233</v>
      </c>
      <c r="L8" s="2"/>
    </row>
    <row r="9" spans="1:12" ht="13.5">
      <c r="A9" s="2"/>
      <c r="B9" s="7"/>
      <c r="C9" s="8" t="s">
        <v>6</v>
      </c>
      <c r="D9" s="11">
        <v>2394</v>
      </c>
      <c r="E9" s="33">
        <v>763</v>
      </c>
      <c r="F9" s="33">
        <v>567</v>
      </c>
      <c r="G9" s="33">
        <v>469</v>
      </c>
      <c r="H9" s="33">
        <v>345</v>
      </c>
      <c r="I9" s="33">
        <v>250</v>
      </c>
      <c r="J9" s="11">
        <f t="shared" si="0"/>
        <v>1330</v>
      </c>
      <c r="K9" s="26">
        <f t="shared" si="1"/>
        <v>1064</v>
      </c>
      <c r="L9" s="2"/>
    </row>
    <row r="10" spans="1:12" ht="13.5">
      <c r="A10" s="2"/>
      <c r="B10" s="15"/>
      <c r="C10" s="16" t="s">
        <v>7</v>
      </c>
      <c r="D10" s="17">
        <v>6562</v>
      </c>
      <c r="E10" s="32">
        <v>1132</v>
      </c>
      <c r="F10" s="32">
        <v>1261</v>
      </c>
      <c r="G10" s="32">
        <v>1528</v>
      </c>
      <c r="H10" s="32">
        <v>1458</v>
      </c>
      <c r="I10" s="32">
        <v>1183</v>
      </c>
      <c r="J10" s="17">
        <f t="shared" si="0"/>
        <v>2393</v>
      </c>
      <c r="K10" s="28">
        <f t="shared" si="1"/>
        <v>4169</v>
      </c>
      <c r="L10" s="2"/>
    </row>
    <row r="11" spans="1:12" ht="13.5">
      <c r="A11" s="2"/>
      <c r="B11" s="7" t="s">
        <v>9</v>
      </c>
      <c r="C11" s="8" t="s">
        <v>5</v>
      </c>
      <c r="D11" s="11">
        <v>1340</v>
      </c>
      <c r="E11" s="33">
        <v>327</v>
      </c>
      <c r="F11" s="33">
        <v>299</v>
      </c>
      <c r="G11" s="33">
        <v>312</v>
      </c>
      <c r="H11" s="33">
        <v>223</v>
      </c>
      <c r="I11" s="33">
        <v>179</v>
      </c>
      <c r="J11" s="11">
        <f t="shared" si="0"/>
        <v>626</v>
      </c>
      <c r="K11" s="26">
        <f t="shared" si="1"/>
        <v>714</v>
      </c>
      <c r="L11" s="2"/>
    </row>
    <row r="12" spans="1:12" ht="13.5">
      <c r="A12" s="2"/>
      <c r="B12" s="7"/>
      <c r="C12" s="8" t="s">
        <v>6</v>
      </c>
      <c r="D12" s="11">
        <v>347</v>
      </c>
      <c r="E12" s="33">
        <v>127</v>
      </c>
      <c r="F12" s="33">
        <v>73</v>
      </c>
      <c r="G12" s="33">
        <v>71</v>
      </c>
      <c r="H12" s="33">
        <v>40</v>
      </c>
      <c r="I12" s="33">
        <v>36</v>
      </c>
      <c r="J12" s="11">
        <f t="shared" si="0"/>
        <v>200</v>
      </c>
      <c r="K12" s="26">
        <f t="shared" si="1"/>
        <v>147</v>
      </c>
      <c r="L12" s="2"/>
    </row>
    <row r="13" spans="1:12" ht="13.5">
      <c r="A13" s="2"/>
      <c r="B13" s="15"/>
      <c r="C13" s="16" t="s">
        <v>7</v>
      </c>
      <c r="D13" s="17">
        <v>993</v>
      </c>
      <c r="E13" s="34">
        <v>200</v>
      </c>
      <c r="F13" s="34">
        <v>226</v>
      </c>
      <c r="G13" s="34">
        <v>241</v>
      </c>
      <c r="H13" s="34">
        <v>183</v>
      </c>
      <c r="I13" s="34">
        <v>143</v>
      </c>
      <c r="J13" s="17">
        <f t="shared" si="0"/>
        <v>426</v>
      </c>
      <c r="K13" s="28">
        <f t="shared" si="1"/>
        <v>567</v>
      </c>
      <c r="L13" s="2"/>
    </row>
    <row r="14" spans="1:12" ht="13.5">
      <c r="A14" s="18"/>
      <c r="B14" s="7" t="s">
        <v>10</v>
      </c>
      <c r="C14" s="8" t="s">
        <v>5</v>
      </c>
      <c r="D14" s="11">
        <v>876</v>
      </c>
      <c r="E14" s="33">
        <v>180</v>
      </c>
      <c r="F14" s="33">
        <v>188</v>
      </c>
      <c r="G14" s="33">
        <v>200</v>
      </c>
      <c r="H14" s="33">
        <v>186</v>
      </c>
      <c r="I14" s="33">
        <v>122</v>
      </c>
      <c r="J14" s="11">
        <f t="shared" si="0"/>
        <v>368</v>
      </c>
      <c r="K14" s="26">
        <f t="shared" si="1"/>
        <v>508</v>
      </c>
      <c r="L14" s="18"/>
    </row>
    <row r="15" spans="1:12" ht="13.5">
      <c r="A15" s="18"/>
      <c r="B15" s="7"/>
      <c r="C15" s="8" t="s">
        <v>6</v>
      </c>
      <c r="D15" s="11">
        <v>245</v>
      </c>
      <c r="E15" s="33">
        <v>67</v>
      </c>
      <c r="F15" s="33">
        <v>62</v>
      </c>
      <c r="G15" s="33">
        <v>43</v>
      </c>
      <c r="H15" s="33">
        <v>43</v>
      </c>
      <c r="I15" s="33">
        <v>30</v>
      </c>
      <c r="J15" s="11">
        <f t="shared" si="0"/>
        <v>129</v>
      </c>
      <c r="K15" s="26">
        <f t="shared" si="1"/>
        <v>116</v>
      </c>
      <c r="L15" s="18"/>
    </row>
    <row r="16" spans="1:12" ht="13.5">
      <c r="A16" s="18"/>
      <c r="B16" s="7"/>
      <c r="C16" s="8" t="s">
        <v>7</v>
      </c>
      <c r="D16" s="11">
        <v>631</v>
      </c>
      <c r="E16" s="34">
        <v>113</v>
      </c>
      <c r="F16" s="34">
        <v>126</v>
      </c>
      <c r="G16" s="34">
        <v>157</v>
      </c>
      <c r="H16" s="34">
        <v>143</v>
      </c>
      <c r="I16" s="34">
        <v>92</v>
      </c>
      <c r="J16" s="17">
        <f t="shared" si="0"/>
        <v>239</v>
      </c>
      <c r="K16" s="28">
        <f t="shared" si="1"/>
        <v>392</v>
      </c>
      <c r="L16" s="18"/>
    </row>
    <row r="17" spans="1:12" ht="13.5">
      <c r="A17" s="18"/>
      <c r="B17" s="12" t="s">
        <v>11</v>
      </c>
      <c r="C17" s="13" t="s">
        <v>5</v>
      </c>
      <c r="D17" s="14">
        <v>1367</v>
      </c>
      <c r="E17" s="33">
        <v>277</v>
      </c>
      <c r="F17" s="33">
        <v>258</v>
      </c>
      <c r="G17" s="33">
        <v>304</v>
      </c>
      <c r="H17" s="33">
        <v>280</v>
      </c>
      <c r="I17" s="33">
        <v>248</v>
      </c>
      <c r="J17" s="11">
        <f t="shared" si="0"/>
        <v>535</v>
      </c>
      <c r="K17" s="26">
        <f t="shared" si="1"/>
        <v>832</v>
      </c>
      <c r="L17" s="18"/>
    </row>
    <row r="18" spans="1:12" ht="13.5">
      <c r="A18" s="18"/>
      <c r="B18" s="7"/>
      <c r="C18" s="8" t="s">
        <v>6</v>
      </c>
      <c r="D18" s="11">
        <v>397</v>
      </c>
      <c r="E18" s="33">
        <v>131</v>
      </c>
      <c r="F18" s="33">
        <v>80</v>
      </c>
      <c r="G18" s="33">
        <v>80</v>
      </c>
      <c r="H18" s="33">
        <v>54</v>
      </c>
      <c r="I18" s="33">
        <v>52</v>
      </c>
      <c r="J18" s="11">
        <f t="shared" si="0"/>
        <v>211</v>
      </c>
      <c r="K18" s="26">
        <f t="shared" si="1"/>
        <v>186</v>
      </c>
      <c r="L18" s="18"/>
    </row>
    <row r="19" spans="1:12" ht="13.5">
      <c r="A19" s="18"/>
      <c r="B19" s="15"/>
      <c r="C19" s="16" t="s">
        <v>7</v>
      </c>
      <c r="D19" s="17">
        <v>970</v>
      </c>
      <c r="E19" s="34">
        <v>146</v>
      </c>
      <c r="F19" s="34">
        <v>178</v>
      </c>
      <c r="G19" s="34">
        <v>224</v>
      </c>
      <c r="H19" s="34">
        <v>226</v>
      </c>
      <c r="I19" s="34">
        <v>196</v>
      </c>
      <c r="J19" s="17">
        <f t="shared" si="0"/>
        <v>324</v>
      </c>
      <c r="K19" s="28">
        <f t="shared" si="1"/>
        <v>646</v>
      </c>
      <c r="L19" s="18"/>
    </row>
    <row r="20" spans="1:12" ht="13.5">
      <c r="A20" s="18"/>
      <c r="B20" s="7" t="s">
        <v>12</v>
      </c>
      <c r="C20" s="8" t="s">
        <v>5</v>
      </c>
      <c r="D20" s="11">
        <v>983</v>
      </c>
      <c r="E20" s="33">
        <v>175</v>
      </c>
      <c r="F20" s="33">
        <v>188</v>
      </c>
      <c r="G20" s="33">
        <v>220</v>
      </c>
      <c r="H20" s="33">
        <v>226</v>
      </c>
      <c r="I20" s="33">
        <v>174</v>
      </c>
      <c r="J20" s="11">
        <f t="shared" si="0"/>
        <v>363</v>
      </c>
      <c r="K20" s="26">
        <f t="shared" si="1"/>
        <v>620</v>
      </c>
      <c r="L20" s="18"/>
    </row>
    <row r="21" spans="1:12" ht="13.5">
      <c r="A21" s="18"/>
      <c r="B21" s="7"/>
      <c r="C21" s="8" t="s">
        <v>6</v>
      </c>
      <c r="D21" s="11">
        <v>274</v>
      </c>
      <c r="E21" s="33">
        <v>78</v>
      </c>
      <c r="F21" s="33">
        <v>62</v>
      </c>
      <c r="G21" s="33">
        <v>44</v>
      </c>
      <c r="H21" s="33">
        <v>53</v>
      </c>
      <c r="I21" s="33">
        <v>37</v>
      </c>
      <c r="J21" s="11">
        <f t="shared" si="0"/>
        <v>140</v>
      </c>
      <c r="K21" s="26">
        <f t="shared" si="1"/>
        <v>134</v>
      </c>
      <c r="L21" s="18"/>
    </row>
    <row r="22" spans="1:12" ht="13.5">
      <c r="A22" s="18"/>
      <c r="B22" s="7"/>
      <c r="C22" s="8" t="s">
        <v>7</v>
      </c>
      <c r="D22" s="11">
        <v>709</v>
      </c>
      <c r="E22" s="34">
        <v>97</v>
      </c>
      <c r="F22" s="34">
        <v>126</v>
      </c>
      <c r="G22" s="34">
        <v>176</v>
      </c>
      <c r="H22" s="34">
        <v>173</v>
      </c>
      <c r="I22" s="34">
        <v>137</v>
      </c>
      <c r="J22" s="17">
        <f t="shared" si="0"/>
        <v>223</v>
      </c>
      <c r="K22" s="28">
        <f t="shared" si="1"/>
        <v>486</v>
      </c>
      <c r="L22" s="18"/>
    </row>
    <row r="23" spans="1:12" ht="13.5">
      <c r="A23" s="18"/>
      <c r="B23" s="12" t="s">
        <v>13</v>
      </c>
      <c r="C23" s="13" t="s">
        <v>5</v>
      </c>
      <c r="D23" s="14">
        <v>1008</v>
      </c>
      <c r="E23" s="33">
        <v>208</v>
      </c>
      <c r="F23" s="33">
        <v>186</v>
      </c>
      <c r="G23" s="33">
        <v>200</v>
      </c>
      <c r="H23" s="33">
        <v>221</v>
      </c>
      <c r="I23" s="33">
        <v>193</v>
      </c>
      <c r="J23" s="11">
        <f t="shared" si="0"/>
        <v>394</v>
      </c>
      <c r="K23" s="26">
        <f t="shared" si="1"/>
        <v>614</v>
      </c>
      <c r="L23" s="18"/>
    </row>
    <row r="24" spans="1:12" ht="13.5">
      <c r="A24" s="18"/>
      <c r="B24" s="7"/>
      <c r="C24" s="8" t="s">
        <v>6</v>
      </c>
      <c r="D24" s="11">
        <v>300</v>
      </c>
      <c r="E24" s="33">
        <v>97</v>
      </c>
      <c r="F24" s="33">
        <v>69</v>
      </c>
      <c r="G24" s="33">
        <v>51</v>
      </c>
      <c r="H24" s="33">
        <v>43</v>
      </c>
      <c r="I24" s="33">
        <v>40</v>
      </c>
      <c r="J24" s="11">
        <f t="shared" si="0"/>
        <v>166</v>
      </c>
      <c r="K24" s="26">
        <f t="shared" si="1"/>
        <v>134</v>
      </c>
      <c r="L24" s="18"/>
    </row>
    <row r="25" spans="1:12" ht="13.5">
      <c r="A25" s="18"/>
      <c r="B25" s="15"/>
      <c r="C25" s="16" t="s">
        <v>7</v>
      </c>
      <c r="D25" s="17">
        <v>708</v>
      </c>
      <c r="E25" s="34">
        <v>111</v>
      </c>
      <c r="F25" s="34">
        <v>117</v>
      </c>
      <c r="G25" s="34">
        <v>149</v>
      </c>
      <c r="H25" s="34">
        <v>178</v>
      </c>
      <c r="I25" s="34">
        <v>153</v>
      </c>
      <c r="J25" s="17">
        <f t="shared" si="0"/>
        <v>228</v>
      </c>
      <c r="K25" s="28">
        <f t="shared" si="1"/>
        <v>480</v>
      </c>
      <c r="L25" s="18"/>
    </row>
    <row r="26" spans="1:12" ht="17.25" customHeight="1">
      <c r="A26" s="18"/>
      <c r="B26" s="7" t="s">
        <v>29</v>
      </c>
      <c r="C26" s="8" t="s">
        <v>5</v>
      </c>
      <c r="D26" s="11">
        <v>1549</v>
      </c>
      <c r="E26" s="33">
        <v>353</v>
      </c>
      <c r="F26" s="33">
        <v>328</v>
      </c>
      <c r="G26" s="33">
        <v>339</v>
      </c>
      <c r="H26" s="33">
        <v>271</v>
      </c>
      <c r="I26" s="33">
        <v>258</v>
      </c>
      <c r="J26" s="11">
        <f t="shared" si="0"/>
        <v>681</v>
      </c>
      <c r="K26" s="26">
        <f t="shared" si="1"/>
        <v>868</v>
      </c>
      <c r="L26" s="18"/>
    </row>
    <row r="27" spans="1:12" ht="13.5">
      <c r="A27" s="18"/>
      <c r="B27" s="7"/>
      <c r="C27" s="8" t="s">
        <v>6</v>
      </c>
      <c r="D27" s="11">
        <v>514</v>
      </c>
      <c r="E27" s="33">
        <v>174</v>
      </c>
      <c r="F27" s="33">
        <v>119</v>
      </c>
      <c r="G27" s="33">
        <v>90</v>
      </c>
      <c r="H27" s="33">
        <v>69</v>
      </c>
      <c r="I27" s="33">
        <v>62</v>
      </c>
      <c r="J27" s="11">
        <f t="shared" si="0"/>
        <v>293</v>
      </c>
      <c r="K27" s="26">
        <f t="shared" si="1"/>
        <v>221</v>
      </c>
      <c r="L27" s="18"/>
    </row>
    <row r="28" spans="1:12" ht="13.5">
      <c r="A28" s="18"/>
      <c r="B28" s="7"/>
      <c r="C28" s="8" t="s">
        <v>7</v>
      </c>
      <c r="D28" s="11">
        <v>1035</v>
      </c>
      <c r="E28" s="34">
        <v>179</v>
      </c>
      <c r="F28" s="34">
        <v>209</v>
      </c>
      <c r="G28" s="34">
        <v>249</v>
      </c>
      <c r="H28" s="34">
        <v>202</v>
      </c>
      <c r="I28" s="34">
        <v>196</v>
      </c>
      <c r="J28" s="17">
        <f t="shared" si="0"/>
        <v>388</v>
      </c>
      <c r="K28" s="28">
        <f t="shared" si="1"/>
        <v>647</v>
      </c>
      <c r="L28" s="18"/>
    </row>
    <row r="29" spans="1:12" ht="13.5">
      <c r="A29" s="18"/>
      <c r="B29" s="12" t="s">
        <v>30</v>
      </c>
      <c r="C29" s="13" t="s">
        <v>5</v>
      </c>
      <c r="D29" s="14">
        <v>2265</v>
      </c>
      <c r="E29" s="35">
        <v>451</v>
      </c>
      <c r="F29" s="35">
        <v>403</v>
      </c>
      <c r="G29" s="35">
        <v>492</v>
      </c>
      <c r="H29" s="35">
        <v>468</v>
      </c>
      <c r="I29" s="35">
        <v>451</v>
      </c>
      <c r="J29" s="14">
        <f t="shared" si="0"/>
        <v>854</v>
      </c>
      <c r="K29" s="29">
        <f t="shared" si="1"/>
        <v>1411</v>
      </c>
      <c r="L29" s="18"/>
    </row>
    <row r="30" spans="1:12" ht="13.5">
      <c r="A30" s="18"/>
      <c r="B30" s="7"/>
      <c r="C30" s="8" t="s">
        <v>6</v>
      </c>
      <c r="D30" s="11">
        <v>693</v>
      </c>
      <c r="E30" s="33">
        <v>220</v>
      </c>
      <c r="F30" s="33">
        <v>151</v>
      </c>
      <c r="G30" s="33">
        <v>131</v>
      </c>
      <c r="H30" s="33">
        <v>95</v>
      </c>
      <c r="I30" s="33">
        <v>96</v>
      </c>
      <c r="J30" s="11">
        <f t="shared" si="0"/>
        <v>371</v>
      </c>
      <c r="K30" s="26">
        <f t="shared" si="1"/>
        <v>322</v>
      </c>
      <c r="L30" s="18"/>
    </row>
    <row r="31" spans="1:12" ht="13.5">
      <c r="A31" s="18"/>
      <c r="B31" s="15"/>
      <c r="C31" s="16" t="s">
        <v>7</v>
      </c>
      <c r="D31" s="17">
        <v>1572</v>
      </c>
      <c r="E31" s="34">
        <v>231</v>
      </c>
      <c r="F31" s="34">
        <v>252</v>
      </c>
      <c r="G31" s="34">
        <v>361</v>
      </c>
      <c r="H31" s="34">
        <v>373</v>
      </c>
      <c r="I31" s="34">
        <v>355</v>
      </c>
      <c r="J31" s="17">
        <f t="shared" si="0"/>
        <v>483</v>
      </c>
      <c r="K31" s="28">
        <f t="shared" si="1"/>
        <v>1089</v>
      </c>
      <c r="L31" s="18"/>
    </row>
    <row r="32" spans="1:12" ht="13.5">
      <c r="A32" s="18"/>
      <c r="B32" s="7" t="s">
        <v>31</v>
      </c>
      <c r="C32" s="8" t="s">
        <v>5</v>
      </c>
      <c r="D32" s="11">
        <v>1865</v>
      </c>
      <c r="E32" s="35">
        <v>541</v>
      </c>
      <c r="F32" s="35">
        <v>438</v>
      </c>
      <c r="G32" s="35">
        <v>366</v>
      </c>
      <c r="H32" s="35">
        <v>274</v>
      </c>
      <c r="I32" s="35">
        <v>246</v>
      </c>
      <c r="J32" s="14">
        <f t="shared" si="0"/>
        <v>979</v>
      </c>
      <c r="K32" s="29">
        <f t="shared" si="1"/>
        <v>886</v>
      </c>
      <c r="L32" s="18"/>
    </row>
    <row r="33" spans="1:12" ht="13.5">
      <c r="A33" s="18"/>
      <c r="B33" s="7"/>
      <c r="C33" s="8" t="s">
        <v>6</v>
      </c>
      <c r="D33" s="11">
        <v>544</v>
      </c>
      <c r="E33" s="33">
        <v>203</v>
      </c>
      <c r="F33" s="33">
        <v>136</v>
      </c>
      <c r="G33" s="33">
        <v>96</v>
      </c>
      <c r="H33" s="33">
        <v>68</v>
      </c>
      <c r="I33" s="33">
        <v>41</v>
      </c>
      <c r="J33" s="11">
        <f t="shared" si="0"/>
        <v>339</v>
      </c>
      <c r="K33" s="26">
        <f t="shared" si="1"/>
        <v>205</v>
      </c>
      <c r="L33" s="18"/>
    </row>
    <row r="34" spans="1:12" ht="13.5">
      <c r="A34" s="18"/>
      <c r="B34" s="7"/>
      <c r="C34" s="8" t="s">
        <v>7</v>
      </c>
      <c r="D34" s="11">
        <v>1321</v>
      </c>
      <c r="E34" s="34">
        <v>338</v>
      </c>
      <c r="F34" s="34">
        <v>302</v>
      </c>
      <c r="G34" s="34">
        <v>270</v>
      </c>
      <c r="H34" s="34">
        <v>206</v>
      </c>
      <c r="I34" s="34">
        <v>205</v>
      </c>
      <c r="J34" s="17">
        <f t="shared" si="0"/>
        <v>640</v>
      </c>
      <c r="K34" s="28">
        <f t="shared" si="1"/>
        <v>681</v>
      </c>
      <c r="L34" s="18"/>
    </row>
    <row r="35" spans="1:12" ht="13.5">
      <c r="A35" s="18"/>
      <c r="B35" s="12" t="s">
        <v>32</v>
      </c>
      <c r="C35" s="13" t="s">
        <v>5</v>
      </c>
      <c r="D35" s="14">
        <v>2109</v>
      </c>
      <c r="E35" s="35">
        <v>562</v>
      </c>
      <c r="F35" s="35">
        <v>489</v>
      </c>
      <c r="G35" s="35">
        <v>445</v>
      </c>
      <c r="H35" s="35">
        <v>333</v>
      </c>
      <c r="I35" s="35">
        <v>280</v>
      </c>
      <c r="J35" s="14">
        <f t="shared" si="0"/>
        <v>1051</v>
      </c>
      <c r="K35" s="29">
        <f t="shared" si="1"/>
        <v>1058</v>
      </c>
      <c r="L35" s="18"/>
    </row>
    <row r="36" spans="1:12" ht="13.5">
      <c r="A36" s="18"/>
      <c r="B36" s="7"/>
      <c r="C36" s="8" t="s">
        <v>6</v>
      </c>
      <c r="D36" s="11">
        <v>652</v>
      </c>
      <c r="E36" s="33">
        <v>244</v>
      </c>
      <c r="F36" s="33">
        <v>188</v>
      </c>
      <c r="G36" s="33">
        <v>98</v>
      </c>
      <c r="H36" s="33">
        <v>69</v>
      </c>
      <c r="I36" s="33">
        <v>53</v>
      </c>
      <c r="J36" s="11">
        <f t="shared" si="0"/>
        <v>432</v>
      </c>
      <c r="K36" s="26">
        <f t="shared" si="1"/>
        <v>220</v>
      </c>
      <c r="L36" s="18"/>
    </row>
    <row r="37" spans="1:12" ht="13.5">
      <c r="A37" s="18"/>
      <c r="B37" s="15"/>
      <c r="C37" s="16" t="s">
        <v>7</v>
      </c>
      <c r="D37" s="17">
        <v>1457</v>
      </c>
      <c r="E37" s="33">
        <v>318</v>
      </c>
      <c r="F37" s="33">
        <v>301</v>
      </c>
      <c r="G37" s="33">
        <v>347</v>
      </c>
      <c r="H37" s="33">
        <v>264</v>
      </c>
      <c r="I37" s="33">
        <v>227</v>
      </c>
      <c r="J37" s="11">
        <f t="shared" si="0"/>
        <v>619</v>
      </c>
      <c r="K37" s="26">
        <f t="shared" si="1"/>
        <v>838</v>
      </c>
      <c r="L37" s="18"/>
    </row>
    <row r="38" spans="1:12" ht="13.5">
      <c r="A38" s="18"/>
      <c r="B38" s="7" t="s">
        <v>33</v>
      </c>
      <c r="C38" s="8" t="s">
        <v>5</v>
      </c>
      <c r="D38" s="11">
        <v>826</v>
      </c>
      <c r="E38" s="35">
        <v>171</v>
      </c>
      <c r="F38" s="35">
        <v>163</v>
      </c>
      <c r="G38" s="35">
        <v>181</v>
      </c>
      <c r="H38" s="35">
        <v>161</v>
      </c>
      <c r="I38" s="35">
        <v>150</v>
      </c>
      <c r="J38" s="14">
        <f t="shared" si="0"/>
        <v>334</v>
      </c>
      <c r="K38" s="29">
        <f t="shared" si="1"/>
        <v>492</v>
      </c>
      <c r="L38" s="18"/>
    </row>
    <row r="39" spans="1:12" ht="13.5">
      <c r="A39" s="18"/>
      <c r="B39" s="7"/>
      <c r="C39" s="8" t="s">
        <v>6</v>
      </c>
      <c r="D39" s="11">
        <v>268</v>
      </c>
      <c r="E39" s="33">
        <v>91</v>
      </c>
      <c r="F39" s="33">
        <v>55</v>
      </c>
      <c r="G39" s="33">
        <v>46</v>
      </c>
      <c r="H39" s="33">
        <v>34</v>
      </c>
      <c r="I39" s="33">
        <v>42</v>
      </c>
      <c r="J39" s="11">
        <f t="shared" si="0"/>
        <v>146</v>
      </c>
      <c r="K39" s="26">
        <f t="shared" si="1"/>
        <v>122</v>
      </c>
      <c r="L39" s="18"/>
    </row>
    <row r="40" spans="1:12" ht="13.5">
      <c r="A40" s="18"/>
      <c r="B40" s="7"/>
      <c r="C40" s="8" t="s">
        <v>7</v>
      </c>
      <c r="D40" s="11">
        <v>558</v>
      </c>
      <c r="E40" s="34">
        <v>80</v>
      </c>
      <c r="F40" s="34">
        <v>108</v>
      </c>
      <c r="G40" s="34">
        <v>135</v>
      </c>
      <c r="H40" s="34">
        <v>127</v>
      </c>
      <c r="I40" s="34">
        <v>108</v>
      </c>
      <c r="J40" s="17">
        <f t="shared" si="0"/>
        <v>188</v>
      </c>
      <c r="K40" s="28">
        <f t="shared" si="1"/>
        <v>370</v>
      </c>
      <c r="L40" s="18"/>
    </row>
    <row r="41" spans="1:12" ht="13.5">
      <c r="A41" s="18"/>
      <c r="B41" s="12" t="s">
        <v>39</v>
      </c>
      <c r="C41" s="13" t="s">
        <v>5</v>
      </c>
      <c r="D41" s="14">
        <v>1165</v>
      </c>
      <c r="E41" s="33">
        <v>233</v>
      </c>
      <c r="F41" s="33">
        <v>237</v>
      </c>
      <c r="G41" s="33">
        <v>252</v>
      </c>
      <c r="H41" s="33">
        <v>223</v>
      </c>
      <c r="I41" s="33">
        <v>220</v>
      </c>
      <c r="J41" s="11">
        <f t="shared" si="0"/>
        <v>470</v>
      </c>
      <c r="K41" s="26">
        <f t="shared" si="1"/>
        <v>695</v>
      </c>
      <c r="L41" s="18"/>
    </row>
    <row r="42" spans="1:12" ht="13.5">
      <c r="A42" s="18"/>
      <c r="B42" s="7"/>
      <c r="C42" s="8" t="s">
        <v>6</v>
      </c>
      <c r="D42" s="11">
        <v>352</v>
      </c>
      <c r="E42" s="33">
        <v>94</v>
      </c>
      <c r="F42" s="33">
        <v>81</v>
      </c>
      <c r="G42" s="33">
        <v>72</v>
      </c>
      <c r="H42" s="33">
        <v>50</v>
      </c>
      <c r="I42" s="33">
        <v>55</v>
      </c>
      <c r="J42" s="11">
        <f t="shared" si="0"/>
        <v>175</v>
      </c>
      <c r="K42" s="26">
        <f t="shared" si="1"/>
        <v>177</v>
      </c>
      <c r="L42" s="18"/>
    </row>
    <row r="43" spans="1:12" ht="13.5">
      <c r="A43" s="18"/>
      <c r="B43" s="15"/>
      <c r="C43" s="16" t="s">
        <v>7</v>
      </c>
      <c r="D43" s="17">
        <v>813</v>
      </c>
      <c r="E43" s="34">
        <v>139</v>
      </c>
      <c r="F43" s="34">
        <v>156</v>
      </c>
      <c r="G43" s="34">
        <v>180</v>
      </c>
      <c r="H43" s="34">
        <v>173</v>
      </c>
      <c r="I43" s="34">
        <v>165</v>
      </c>
      <c r="J43" s="17">
        <f t="shared" si="0"/>
        <v>295</v>
      </c>
      <c r="K43" s="28">
        <f t="shared" si="1"/>
        <v>518</v>
      </c>
      <c r="L43" s="18"/>
    </row>
    <row r="44" spans="1:12" ht="13.5">
      <c r="A44" s="18"/>
      <c r="B44" s="7" t="s">
        <v>40</v>
      </c>
      <c r="C44" s="8" t="s">
        <v>5</v>
      </c>
      <c r="D44" s="11">
        <v>625</v>
      </c>
      <c r="E44" s="33">
        <v>167</v>
      </c>
      <c r="F44" s="33">
        <v>159</v>
      </c>
      <c r="G44" s="33">
        <v>116</v>
      </c>
      <c r="H44" s="33">
        <v>88</v>
      </c>
      <c r="I44" s="33">
        <v>95</v>
      </c>
      <c r="J44" s="11">
        <f t="shared" si="0"/>
        <v>326</v>
      </c>
      <c r="K44" s="26">
        <f t="shared" si="1"/>
        <v>299</v>
      </c>
      <c r="L44" s="18"/>
    </row>
    <row r="45" spans="1:12" ht="13.5">
      <c r="A45" s="18"/>
      <c r="B45" s="7"/>
      <c r="C45" s="8" t="s">
        <v>6</v>
      </c>
      <c r="D45" s="11">
        <v>221</v>
      </c>
      <c r="E45" s="33">
        <v>81</v>
      </c>
      <c r="F45" s="33">
        <v>55</v>
      </c>
      <c r="G45" s="33">
        <v>34</v>
      </c>
      <c r="H45" s="33">
        <v>23</v>
      </c>
      <c r="I45" s="33">
        <v>28</v>
      </c>
      <c r="J45" s="11">
        <f t="shared" si="0"/>
        <v>136</v>
      </c>
      <c r="K45" s="26">
        <f t="shared" si="1"/>
        <v>85</v>
      </c>
      <c r="L45" s="18"/>
    </row>
    <row r="46" spans="1:12" ht="13.5">
      <c r="A46" s="18"/>
      <c r="B46" s="7"/>
      <c r="C46" s="8" t="s">
        <v>7</v>
      </c>
      <c r="D46" s="11">
        <v>404</v>
      </c>
      <c r="E46" s="34">
        <v>86</v>
      </c>
      <c r="F46" s="34">
        <v>104</v>
      </c>
      <c r="G46" s="34">
        <v>82</v>
      </c>
      <c r="H46" s="34">
        <v>65</v>
      </c>
      <c r="I46" s="34">
        <v>67</v>
      </c>
      <c r="J46" s="17">
        <f t="shared" si="0"/>
        <v>190</v>
      </c>
      <c r="K46" s="28">
        <f t="shared" si="1"/>
        <v>214</v>
      </c>
      <c r="L46" s="18"/>
    </row>
    <row r="47" spans="1:12" ht="13.5">
      <c r="A47" s="18"/>
      <c r="B47" s="12" t="s">
        <v>34</v>
      </c>
      <c r="C47" s="13" t="s">
        <v>5</v>
      </c>
      <c r="D47" s="14">
        <v>753</v>
      </c>
      <c r="E47" s="33">
        <v>142</v>
      </c>
      <c r="F47" s="33">
        <v>134</v>
      </c>
      <c r="G47" s="33">
        <v>150</v>
      </c>
      <c r="H47" s="33">
        <v>172</v>
      </c>
      <c r="I47" s="33">
        <v>155</v>
      </c>
      <c r="J47" s="11">
        <f t="shared" si="0"/>
        <v>276</v>
      </c>
      <c r="K47" s="26">
        <f t="shared" si="1"/>
        <v>477</v>
      </c>
      <c r="L47" s="18"/>
    </row>
    <row r="48" spans="1:12" ht="13.5">
      <c r="A48" s="18"/>
      <c r="B48" s="7"/>
      <c r="C48" s="8" t="s">
        <v>6</v>
      </c>
      <c r="D48" s="11">
        <v>226</v>
      </c>
      <c r="E48" s="33">
        <v>69</v>
      </c>
      <c r="F48" s="33">
        <v>49</v>
      </c>
      <c r="G48" s="33">
        <v>40</v>
      </c>
      <c r="H48" s="33">
        <v>39</v>
      </c>
      <c r="I48" s="33">
        <v>29</v>
      </c>
      <c r="J48" s="11">
        <f t="shared" si="0"/>
        <v>118</v>
      </c>
      <c r="K48" s="26">
        <f t="shared" si="1"/>
        <v>108</v>
      </c>
      <c r="L48" s="18"/>
    </row>
    <row r="49" spans="1:12" ht="13.5">
      <c r="A49" s="18"/>
      <c r="B49" s="15"/>
      <c r="C49" s="16" t="s">
        <v>7</v>
      </c>
      <c r="D49" s="17">
        <v>527</v>
      </c>
      <c r="E49" s="34">
        <v>73</v>
      </c>
      <c r="F49" s="34">
        <v>85</v>
      </c>
      <c r="G49" s="34">
        <v>110</v>
      </c>
      <c r="H49" s="34">
        <v>133</v>
      </c>
      <c r="I49" s="34">
        <v>126</v>
      </c>
      <c r="J49" s="17">
        <f t="shared" si="0"/>
        <v>158</v>
      </c>
      <c r="K49" s="28">
        <f t="shared" si="1"/>
        <v>369</v>
      </c>
      <c r="L49" s="18"/>
    </row>
    <row r="50" spans="1:12" ht="13.5">
      <c r="A50" s="18"/>
      <c r="B50" s="7" t="s">
        <v>35</v>
      </c>
      <c r="C50" s="8" t="s">
        <v>5</v>
      </c>
      <c r="D50" s="11">
        <v>193</v>
      </c>
      <c r="E50" s="33">
        <v>19</v>
      </c>
      <c r="F50" s="33">
        <v>21</v>
      </c>
      <c r="G50" s="33">
        <v>57</v>
      </c>
      <c r="H50" s="33">
        <v>60</v>
      </c>
      <c r="I50" s="33">
        <v>36</v>
      </c>
      <c r="J50" s="11">
        <f t="shared" si="0"/>
        <v>40</v>
      </c>
      <c r="K50" s="26">
        <f t="shared" si="1"/>
        <v>153</v>
      </c>
      <c r="L50" s="18"/>
    </row>
    <row r="51" spans="1:12" ht="13.5">
      <c r="A51" s="18"/>
      <c r="B51" s="7"/>
      <c r="C51" s="8" t="s">
        <v>6</v>
      </c>
      <c r="D51" s="11">
        <v>44</v>
      </c>
      <c r="E51" s="33">
        <v>4</v>
      </c>
      <c r="F51" s="33">
        <v>3</v>
      </c>
      <c r="G51" s="33">
        <v>17</v>
      </c>
      <c r="H51" s="33">
        <v>12</v>
      </c>
      <c r="I51" s="33">
        <v>8</v>
      </c>
      <c r="J51" s="11">
        <f t="shared" si="0"/>
        <v>7</v>
      </c>
      <c r="K51" s="26">
        <f t="shared" si="1"/>
        <v>37</v>
      </c>
      <c r="L51" s="18"/>
    </row>
    <row r="52" spans="1:12" ht="13.5">
      <c r="A52" s="18"/>
      <c r="B52" s="7"/>
      <c r="C52" s="8" t="s">
        <v>7</v>
      </c>
      <c r="D52" s="11">
        <v>149</v>
      </c>
      <c r="E52" s="34">
        <v>15</v>
      </c>
      <c r="F52" s="34">
        <v>18</v>
      </c>
      <c r="G52" s="34">
        <v>40</v>
      </c>
      <c r="H52" s="34">
        <v>48</v>
      </c>
      <c r="I52" s="34">
        <v>28</v>
      </c>
      <c r="J52" s="17">
        <f t="shared" si="0"/>
        <v>33</v>
      </c>
      <c r="K52" s="28">
        <f t="shared" si="1"/>
        <v>116</v>
      </c>
      <c r="L52" s="18"/>
    </row>
    <row r="53" spans="1:12" ht="13.5">
      <c r="A53" s="18"/>
      <c r="B53" s="12" t="s">
        <v>36</v>
      </c>
      <c r="C53" s="13" t="s">
        <v>5</v>
      </c>
      <c r="D53" s="14">
        <v>998</v>
      </c>
      <c r="E53" s="33">
        <v>148</v>
      </c>
      <c r="F53" s="33">
        <v>138</v>
      </c>
      <c r="G53" s="33">
        <v>177</v>
      </c>
      <c r="H53" s="33">
        <v>267</v>
      </c>
      <c r="I53" s="33">
        <v>268</v>
      </c>
      <c r="J53" s="11">
        <f t="shared" si="0"/>
        <v>286</v>
      </c>
      <c r="K53" s="26">
        <f t="shared" si="1"/>
        <v>712</v>
      </c>
      <c r="L53" s="18"/>
    </row>
    <row r="54" spans="1:12" ht="13.5">
      <c r="A54" s="18"/>
      <c r="B54" s="7"/>
      <c r="C54" s="8" t="s">
        <v>6</v>
      </c>
      <c r="D54" s="11">
        <v>282</v>
      </c>
      <c r="E54" s="33">
        <v>69</v>
      </c>
      <c r="F54" s="33">
        <v>43</v>
      </c>
      <c r="G54" s="33">
        <v>53</v>
      </c>
      <c r="H54" s="33">
        <v>56</v>
      </c>
      <c r="I54" s="33">
        <v>61</v>
      </c>
      <c r="J54" s="11">
        <f t="shared" si="0"/>
        <v>112</v>
      </c>
      <c r="K54" s="26">
        <f t="shared" si="1"/>
        <v>170</v>
      </c>
      <c r="L54" s="18"/>
    </row>
    <row r="55" spans="1:12" ht="13.5">
      <c r="A55" s="18"/>
      <c r="B55" s="15"/>
      <c r="C55" s="16" t="s">
        <v>7</v>
      </c>
      <c r="D55" s="17">
        <v>716</v>
      </c>
      <c r="E55" s="34">
        <v>79</v>
      </c>
      <c r="F55" s="34">
        <v>95</v>
      </c>
      <c r="G55" s="34">
        <v>124</v>
      </c>
      <c r="H55" s="34">
        <v>211</v>
      </c>
      <c r="I55" s="34">
        <v>207</v>
      </c>
      <c r="J55" s="17">
        <f t="shared" si="0"/>
        <v>174</v>
      </c>
      <c r="K55" s="28">
        <f t="shared" si="1"/>
        <v>542</v>
      </c>
      <c r="L55" s="18"/>
    </row>
    <row r="56" spans="1:12" ht="13.5">
      <c r="A56" s="18"/>
      <c r="B56" s="7" t="s">
        <v>37</v>
      </c>
      <c r="C56" s="8" t="s">
        <v>5</v>
      </c>
      <c r="D56" s="11">
        <v>383</v>
      </c>
      <c r="E56" s="33">
        <v>68</v>
      </c>
      <c r="F56" s="33">
        <v>76</v>
      </c>
      <c r="G56" s="33">
        <v>80</v>
      </c>
      <c r="H56" s="33">
        <v>93</v>
      </c>
      <c r="I56" s="33">
        <v>66</v>
      </c>
      <c r="J56" s="11">
        <f t="shared" si="0"/>
        <v>144</v>
      </c>
      <c r="K56" s="26">
        <f t="shared" si="1"/>
        <v>239</v>
      </c>
      <c r="L56" s="18"/>
    </row>
    <row r="57" spans="1:12" ht="13.5">
      <c r="A57" s="18"/>
      <c r="B57" s="7"/>
      <c r="C57" s="8" t="s">
        <v>6</v>
      </c>
      <c r="D57" s="11">
        <v>109</v>
      </c>
      <c r="E57" s="33">
        <v>28</v>
      </c>
      <c r="F57" s="33">
        <v>28</v>
      </c>
      <c r="G57" s="33">
        <v>24</v>
      </c>
      <c r="H57" s="33">
        <v>20</v>
      </c>
      <c r="I57" s="33">
        <v>9</v>
      </c>
      <c r="J57" s="11">
        <f t="shared" si="0"/>
        <v>56</v>
      </c>
      <c r="K57" s="26">
        <f t="shared" si="1"/>
        <v>53</v>
      </c>
      <c r="L57" s="18"/>
    </row>
    <row r="58" spans="1:12" ht="13.5">
      <c r="A58" s="18"/>
      <c r="B58" s="7"/>
      <c r="C58" s="8" t="s">
        <v>7</v>
      </c>
      <c r="D58" s="11">
        <v>274</v>
      </c>
      <c r="E58" s="36">
        <v>40</v>
      </c>
      <c r="F58" s="36">
        <v>48</v>
      </c>
      <c r="G58" s="36">
        <v>56</v>
      </c>
      <c r="H58" s="36">
        <v>73</v>
      </c>
      <c r="I58" s="36">
        <v>57</v>
      </c>
      <c r="J58" s="17">
        <f t="shared" si="0"/>
        <v>88</v>
      </c>
      <c r="K58" s="28">
        <f t="shared" si="1"/>
        <v>186</v>
      </c>
      <c r="L58" s="18"/>
    </row>
    <row r="59" spans="1:12" ht="13.5">
      <c r="A59" s="18"/>
      <c r="B59" s="12" t="s">
        <v>41</v>
      </c>
      <c r="C59" s="13" t="s">
        <v>5</v>
      </c>
      <c r="D59" s="14">
        <v>662</v>
      </c>
      <c r="E59" s="33">
        <v>92</v>
      </c>
      <c r="F59" s="33">
        <v>122</v>
      </c>
      <c r="G59" s="33">
        <v>149</v>
      </c>
      <c r="H59" s="33">
        <v>147</v>
      </c>
      <c r="I59" s="33">
        <v>152</v>
      </c>
      <c r="J59" s="11">
        <f t="shared" si="0"/>
        <v>214</v>
      </c>
      <c r="K59" s="26">
        <f t="shared" si="1"/>
        <v>448</v>
      </c>
      <c r="L59" s="18"/>
    </row>
    <row r="60" spans="1:12" ht="13.5">
      <c r="A60" s="18"/>
      <c r="B60" s="7"/>
      <c r="C60" s="8" t="s">
        <v>6</v>
      </c>
      <c r="D60" s="11">
        <v>190</v>
      </c>
      <c r="E60" s="33">
        <v>46</v>
      </c>
      <c r="F60" s="33">
        <v>41</v>
      </c>
      <c r="G60" s="33">
        <v>35</v>
      </c>
      <c r="H60" s="33">
        <v>43</v>
      </c>
      <c r="I60" s="33">
        <v>25</v>
      </c>
      <c r="J60" s="11">
        <f t="shared" si="0"/>
        <v>87</v>
      </c>
      <c r="K60" s="26">
        <f t="shared" si="1"/>
        <v>103</v>
      </c>
      <c r="L60" s="18"/>
    </row>
    <row r="61" spans="1:12" ht="13.5">
      <c r="A61" s="18"/>
      <c r="B61" s="15"/>
      <c r="C61" s="16" t="s">
        <v>7</v>
      </c>
      <c r="D61" s="17">
        <v>472</v>
      </c>
      <c r="E61" s="34">
        <v>46</v>
      </c>
      <c r="F61" s="34">
        <v>81</v>
      </c>
      <c r="G61" s="34">
        <v>114</v>
      </c>
      <c r="H61" s="34">
        <v>104</v>
      </c>
      <c r="I61" s="34">
        <v>127</v>
      </c>
      <c r="J61" s="17">
        <f t="shared" si="0"/>
        <v>127</v>
      </c>
      <c r="K61" s="28">
        <f t="shared" si="1"/>
        <v>345</v>
      </c>
      <c r="L61" s="18"/>
    </row>
    <row r="62" spans="1:12" ht="13.5">
      <c r="A62" s="18"/>
      <c r="B62" s="7" t="s">
        <v>15</v>
      </c>
      <c r="C62" s="8" t="s">
        <v>5</v>
      </c>
      <c r="D62" s="11">
        <v>346</v>
      </c>
      <c r="E62" s="33">
        <v>95</v>
      </c>
      <c r="F62" s="33">
        <v>84</v>
      </c>
      <c r="G62" s="33">
        <v>64</v>
      </c>
      <c r="H62" s="33">
        <v>56</v>
      </c>
      <c r="I62" s="33">
        <v>47</v>
      </c>
      <c r="J62" s="11">
        <f t="shared" si="0"/>
        <v>179</v>
      </c>
      <c r="K62" s="26">
        <f t="shared" si="1"/>
        <v>167</v>
      </c>
      <c r="L62" s="18"/>
    </row>
    <row r="63" spans="1:12" ht="13.5">
      <c r="A63" s="18"/>
      <c r="B63" s="7"/>
      <c r="C63" s="8" t="s">
        <v>6</v>
      </c>
      <c r="D63" s="11">
        <v>126</v>
      </c>
      <c r="E63" s="33">
        <v>52</v>
      </c>
      <c r="F63" s="33">
        <v>29</v>
      </c>
      <c r="G63" s="33">
        <v>17</v>
      </c>
      <c r="H63" s="33">
        <v>14</v>
      </c>
      <c r="I63" s="33">
        <v>14</v>
      </c>
      <c r="J63" s="11">
        <f t="shared" si="0"/>
        <v>81</v>
      </c>
      <c r="K63" s="26">
        <f t="shared" si="1"/>
        <v>45</v>
      </c>
      <c r="L63" s="18"/>
    </row>
    <row r="64" spans="1:12" ht="13.5">
      <c r="A64" s="18"/>
      <c r="B64" s="7"/>
      <c r="C64" s="8" t="s">
        <v>7</v>
      </c>
      <c r="D64" s="11">
        <v>220</v>
      </c>
      <c r="E64" s="34">
        <v>43</v>
      </c>
      <c r="F64" s="34">
        <v>55</v>
      </c>
      <c r="G64" s="34">
        <v>47</v>
      </c>
      <c r="H64" s="34">
        <v>42</v>
      </c>
      <c r="I64" s="34">
        <v>33</v>
      </c>
      <c r="J64" s="17">
        <f t="shared" si="0"/>
        <v>98</v>
      </c>
      <c r="K64" s="28">
        <f t="shared" si="1"/>
        <v>122</v>
      </c>
      <c r="L64" s="18"/>
    </row>
    <row r="65" spans="1:12" ht="13.5">
      <c r="A65" s="18"/>
      <c r="B65" s="12" t="s">
        <v>16</v>
      </c>
      <c r="C65" s="13" t="s">
        <v>5</v>
      </c>
      <c r="D65" s="14">
        <v>43</v>
      </c>
      <c r="E65" s="33">
        <v>12</v>
      </c>
      <c r="F65" s="33">
        <v>8</v>
      </c>
      <c r="G65" s="33">
        <v>10</v>
      </c>
      <c r="H65" s="33">
        <v>7</v>
      </c>
      <c r="I65" s="33">
        <v>6</v>
      </c>
      <c r="J65" s="11">
        <f t="shared" si="0"/>
        <v>20</v>
      </c>
      <c r="K65" s="26">
        <f t="shared" si="1"/>
        <v>23</v>
      </c>
      <c r="L65" s="18"/>
    </row>
    <row r="66" spans="1:12" ht="13.5">
      <c r="A66" s="18"/>
      <c r="B66" s="7"/>
      <c r="C66" s="8" t="s">
        <v>6</v>
      </c>
      <c r="D66" s="11">
        <v>19</v>
      </c>
      <c r="E66" s="33">
        <v>6</v>
      </c>
      <c r="F66" s="33">
        <v>4</v>
      </c>
      <c r="G66" s="33">
        <v>3</v>
      </c>
      <c r="H66" s="33">
        <v>3</v>
      </c>
      <c r="I66" s="33">
        <v>3</v>
      </c>
      <c r="J66" s="11">
        <f t="shared" si="0"/>
        <v>10</v>
      </c>
      <c r="K66" s="26">
        <f t="shared" si="1"/>
        <v>9</v>
      </c>
      <c r="L66" s="18"/>
    </row>
    <row r="67" spans="1:12" ht="13.5">
      <c r="A67" s="18"/>
      <c r="B67" s="15"/>
      <c r="C67" s="16" t="s">
        <v>7</v>
      </c>
      <c r="D67" s="17">
        <v>24</v>
      </c>
      <c r="E67" s="34">
        <v>6</v>
      </c>
      <c r="F67" s="34">
        <v>4</v>
      </c>
      <c r="G67" s="34">
        <v>7</v>
      </c>
      <c r="H67" s="34">
        <v>4</v>
      </c>
      <c r="I67" s="34">
        <v>3</v>
      </c>
      <c r="J67" s="17">
        <f t="shared" si="0"/>
        <v>10</v>
      </c>
      <c r="K67" s="28">
        <f t="shared" si="1"/>
        <v>14</v>
      </c>
      <c r="L67" s="18"/>
    </row>
    <row r="68" spans="1:12" ht="13.5">
      <c r="A68" s="18"/>
      <c r="B68" s="7" t="s">
        <v>17</v>
      </c>
      <c r="C68" s="8" t="s">
        <v>5</v>
      </c>
      <c r="D68" s="11">
        <v>67</v>
      </c>
      <c r="E68" s="33">
        <v>16</v>
      </c>
      <c r="F68" s="33">
        <v>18</v>
      </c>
      <c r="G68" s="33">
        <v>7</v>
      </c>
      <c r="H68" s="33">
        <v>14</v>
      </c>
      <c r="I68" s="33">
        <v>12</v>
      </c>
      <c r="J68" s="11">
        <f t="shared" si="0"/>
        <v>34</v>
      </c>
      <c r="K68" s="26">
        <f t="shared" si="1"/>
        <v>33</v>
      </c>
      <c r="L68" s="18"/>
    </row>
    <row r="69" spans="1:12" ht="13.5">
      <c r="A69" s="18"/>
      <c r="B69" s="7"/>
      <c r="C69" s="8" t="s">
        <v>6</v>
      </c>
      <c r="D69" s="11">
        <v>18</v>
      </c>
      <c r="E69" s="33">
        <v>7</v>
      </c>
      <c r="F69" s="33">
        <v>6</v>
      </c>
      <c r="G69" s="37" t="s">
        <v>14</v>
      </c>
      <c r="H69" s="33">
        <v>2</v>
      </c>
      <c r="I69" s="33">
        <v>3</v>
      </c>
      <c r="J69" s="11">
        <f t="shared" si="0"/>
        <v>13</v>
      </c>
      <c r="K69" s="26">
        <f>H69+I69</f>
        <v>5</v>
      </c>
      <c r="L69" s="18"/>
    </row>
    <row r="70" spans="1:12" ht="13.5">
      <c r="A70" s="18"/>
      <c r="B70" s="7"/>
      <c r="C70" s="8" t="s">
        <v>7</v>
      </c>
      <c r="D70" s="11">
        <v>49</v>
      </c>
      <c r="E70" s="34">
        <v>9</v>
      </c>
      <c r="F70" s="34">
        <v>12</v>
      </c>
      <c r="G70" s="34">
        <v>7</v>
      </c>
      <c r="H70" s="34">
        <v>12</v>
      </c>
      <c r="I70" s="34">
        <v>9</v>
      </c>
      <c r="J70" s="17">
        <f aca="true" t="shared" si="2" ref="J70:J88">E70+F70</f>
        <v>21</v>
      </c>
      <c r="K70" s="28">
        <f aca="true" t="shared" si="3" ref="K70:K88">G70+H70+I70</f>
        <v>28</v>
      </c>
      <c r="L70" s="18"/>
    </row>
    <row r="71" spans="1:12" ht="13.5">
      <c r="A71" s="18"/>
      <c r="B71" s="12" t="s">
        <v>18</v>
      </c>
      <c r="C71" s="13" t="s">
        <v>5</v>
      </c>
      <c r="D71" s="14">
        <v>77</v>
      </c>
      <c r="E71" s="33">
        <v>25</v>
      </c>
      <c r="F71" s="33">
        <v>16</v>
      </c>
      <c r="G71" s="33">
        <v>15</v>
      </c>
      <c r="H71" s="33">
        <v>13</v>
      </c>
      <c r="I71" s="33">
        <v>8</v>
      </c>
      <c r="J71" s="11">
        <f t="shared" si="2"/>
        <v>41</v>
      </c>
      <c r="K71" s="26">
        <f t="shared" si="3"/>
        <v>36</v>
      </c>
      <c r="L71" s="18"/>
    </row>
    <row r="72" spans="1:12" ht="13.5">
      <c r="A72" s="18"/>
      <c r="B72" s="7"/>
      <c r="C72" s="8" t="s">
        <v>6</v>
      </c>
      <c r="D72" s="11">
        <v>33</v>
      </c>
      <c r="E72" s="33">
        <v>11</v>
      </c>
      <c r="F72" s="33">
        <v>8</v>
      </c>
      <c r="G72" s="33">
        <v>6</v>
      </c>
      <c r="H72" s="33">
        <v>6</v>
      </c>
      <c r="I72" s="33">
        <v>2</v>
      </c>
      <c r="J72" s="11">
        <f t="shared" si="2"/>
        <v>19</v>
      </c>
      <c r="K72" s="26">
        <f t="shared" si="3"/>
        <v>14</v>
      </c>
      <c r="L72" s="18"/>
    </row>
    <row r="73" spans="1:12" ht="13.5">
      <c r="A73" s="18"/>
      <c r="B73" s="15"/>
      <c r="C73" s="16" t="s">
        <v>7</v>
      </c>
      <c r="D73" s="17">
        <v>44</v>
      </c>
      <c r="E73" s="34">
        <v>14</v>
      </c>
      <c r="F73" s="34">
        <v>8</v>
      </c>
      <c r="G73" s="34">
        <v>9</v>
      </c>
      <c r="H73" s="34">
        <v>7</v>
      </c>
      <c r="I73" s="34">
        <v>6</v>
      </c>
      <c r="J73" s="17">
        <f t="shared" si="2"/>
        <v>22</v>
      </c>
      <c r="K73" s="28">
        <f t="shared" si="3"/>
        <v>22</v>
      </c>
      <c r="L73" s="18"/>
    </row>
    <row r="74" spans="1:12" ht="13.5">
      <c r="A74" s="18"/>
      <c r="B74" s="7" t="s">
        <v>19</v>
      </c>
      <c r="C74" s="8" t="s">
        <v>5</v>
      </c>
      <c r="D74" s="11">
        <v>107</v>
      </c>
      <c r="E74" s="33">
        <v>30</v>
      </c>
      <c r="F74" s="33">
        <v>25</v>
      </c>
      <c r="G74" s="33">
        <v>20</v>
      </c>
      <c r="H74" s="33">
        <v>21</v>
      </c>
      <c r="I74" s="33">
        <v>11</v>
      </c>
      <c r="J74" s="11">
        <f t="shared" si="2"/>
        <v>55</v>
      </c>
      <c r="K74" s="26">
        <f t="shared" si="3"/>
        <v>52</v>
      </c>
      <c r="L74" s="18"/>
    </row>
    <row r="75" spans="1:12" ht="13.5">
      <c r="A75" s="18"/>
      <c r="B75" s="7"/>
      <c r="C75" s="8" t="s">
        <v>6</v>
      </c>
      <c r="D75" s="11">
        <v>41</v>
      </c>
      <c r="E75" s="33">
        <v>16</v>
      </c>
      <c r="F75" s="33">
        <v>7</v>
      </c>
      <c r="G75" s="33">
        <v>6</v>
      </c>
      <c r="H75" s="33">
        <v>6</v>
      </c>
      <c r="I75" s="33">
        <v>6</v>
      </c>
      <c r="J75" s="11">
        <f t="shared" si="2"/>
        <v>23</v>
      </c>
      <c r="K75" s="26">
        <f t="shared" si="3"/>
        <v>18</v>
      </c>
      <c r="L75" s="18"/>
    </row>
    <row r="76" spans="1:12" ht="13.5">
      <c r="A76" s="18"/>
      <c r="B76" s="7"/>
      <c r="C76" s="8" t="s">
        <v>7</v>
      </c>
      <c r="D76" s="11">
        <v>66</v>
      </c>
      <c r="E76" s="34">
        <v>14</v>
      </c>
      <c r="F76" s="34">
        <v>18</v>
      </c>
      <c r="G76" s="34">
        <v>14</v>
      </c>
      <c r="H76" s="34">
        <v>15</v>
      </c>
      <c r="I76" s="34">
        <v>5</v>
      </c>
      <c r="J76" s="17">
        <f t="shared" si="2"/>
        <v>32</v>
      </c>
      <c r="K76" s="28">
        <f t="shared" si="3"/>
        <v>34</v>
      </c>
      <c r="L76" s="18"/>
    </row>
    <row r="77" spans="1:12" ht="13.5">
      <c r="A77" s="18"/>
      <c r="B77" s="12" t="s">
        <v>20</v>
      </c>
      <c r="C77" s="13" t="s">
        <v>5</v>
      </c>
      <c r="D77" s="14">
        <v>77</v>
      </c>
      <c r="E77" s="33">
        <v>16</v>
      </c>
      <c r="F77" s="33">
        <v>21</v>
      </c>
      <c r="G77" s="33">
        <v>21</v>
      </c>
      <c r="H77" s="33">
        <v>9</v>
      </c>
      <c r="I77" s="33">
        <v>10</v>
      </c>
      <c r="J77" s="11">
        <f t="shared" si="2"/>
        <v>37</v>
      </c>
      <c r="K77" s="26">
        <f t="shared" si="3"/>
        <v>40</v>
      </c>
      <c r="L77" s="18"/>
    </row>
    <row r="78" spans="1:12" ht="13.5">
      <c r="A78" s="18"/>
      <c r="B78" s="7"/>
      <c r="C78" s="8" t="s">
        <v>6</v>
      </c>
      <c r="D78" s="11">
        <v>26</v>
      </c>
      <c r="E78" s="33">
        <v>8</v>
      </c>
      <c r="F78" s="33">
        <v>8</v>
      </c>
      <c r="G78" s="33">
        <v>6</v>
      </c>
      <c r="H78" s="33">
        <v>3</v>
      </c>
      <c r="I78" s="33">
        <v>1</v>
      </c>
      <c r="J78" s="11">
        <f t="shared" si="2"/>
        <v>16</v>
      </c>
      <c r="K78" s="26">
        <f t="shared" si="3"/>
        <v>10</v>
      </c>
      <c r="L78" s="18"/>
    </row>
    <row r="79" spans="1:12" ht="13.5">
      <c r="A79" s="18"/>
      <c r="B79" s="15"/>
      <c r="C79" s="16" t="s">
        <v>7</v>
      </c>
      <c r="D79" s="17">
        <v>51</v>
      </c>
      <c r="E79" s="34">
        <v>8</v>
      </c>
      <c r="F79" s="34">
        <v>13</v>
      </c>
      <c r="G79" s="34">
        <v>15</v>
      </c>
      <c r="H79" s="34">
        <v>6</v>
      </c>
      <c r="I79" s="34">
        <v>9</v>
      </c>
      <c r="J79" s="17">
        <f t="shared" si="2"/>
        <v>21</v>
      </c>
      <c r="K79" s="28">
        <f t="shared" si="3"/>
        <v>30</v>
      </c>
      <c r="L79" s="18"/>
    </row>
    <row r="80" spans="1:12" ht="13.5">
      <c r="A80" s="18"/>
      <c r="B80" s="7" t="s">
        <v>38</v>
      </c>
      <c r="C80" s="8" t="s">
        <v>5</v>
      </c>
      <c r="D80" s="11">
        <v>562</v>
      </c>
      <c r="E80" s="33">
        <v>148</v>
      </c>
      <c r="F80" s="33">
        <v>122</v>
      </c>
      <c r="G80" s="33">
        <v>117</v>
      </c>
      <c r="H80" s="33">
        <v>102</v>
      </c>
      <c r="I80" s="33">
        <v>73</v>
      </c>
      <c r="J80" s="11">
        <f t="shared" si="2"/>
        <v>270</v>
      </c>
      <c r="K80" s="26">
        <f t="shared" si="3"/>
        <v>292</v>
      </c>
      <c r="L80" s="18"/>
    </row>
    <row r="81" spans="1:12" ht="13.5">
      <c r="A81" s="18"/>
      <c r="B81" s="7"/>
      <c r="C81" s="8" t="s">
        <v>6</v>
      </c>
      <c r="D81" s="11">
        <v>168</v>
      </c>
      <c r="E81" s="33">
        <v>61</v>
      </c>
      <c r="F81" s="33">
        <v>34</v>
      </c>
      <c r="G81" s="33">
        <v>36</v>
      </c>
      <c r="H81" s="33">
        <v>25</v>
      </c>
      <c r="I81" s="33">
        <v>12</v>
      </c>
      <c r="J81" s="11">
        <f t="shared" si="2"/>
        <v>95</v>
      </c>
      <c r="K81" s="26">
        <f t="shared" si="3"/>
        <v>73</v>
      </c>
      <c r="L81" s="18"/>
    </row>
    <row r="82" spans="1:12" ht="13.5">
      <c r="A82" s="18"/>
      <c r="B82" s="7"/>
      <c r="C82" s="8" t="s">
        <v>7</v>
      </c>
      <c r="D82" s="11">
        <v>394</v>
      </c>
      <c r="E82" s="34">
        <v>87</v>
      </c>
      <c r="F82" s="34">
        <v>88</v>
      </c>
      <c r="G82" s="34">
        <v>81</v>
      </c>
      <c r="H82" s="34">
        <v>77</v>
      </c>
      <c r="I82" s="34">
        <v>61</v>
      </c>
      <c r="J82" s="17">
        <f t="shared" si="2"/>
        <v>175</v>
      </c>
      <c r="K82" s="28">
        <f t="shared" si="3"/>
        <v>219</v>
      </c>
      <c r="L82" s="18"/>
    </row>
    <row r="83" spans="1:12" ht="13.5">
      <c r="A83" s="18"/>
      <c r="B83" s="12" t="s">
        <v>21</v>
      </c>
      <c r="C83" s="13" t="s">
        <v>5</v>
      </c>
      <c r="D83" s="14">
        <v>57</v>
      </c>
      <c r="E83" s="33">
        <v>11</v>
      </c>
      <c r="F83" s="33">
        <v>12</v>
      </c>
      <c r="G83" s="33">
        <v>13</v>
      </c>
      <c r="H83" s="33">
        <v>12</v>
      </c>
      <c r="I83" s="33">
        <v>9</v>
      </c>
      <c r="J83" s="11">
        <f t="shared" si="2"/>
        <v>23</v>
      </c>
      <c r="K83" s="26">
        <f t="shared" si="3"/>
        <v>34</v>
      </c>
      <c r="L83" s="18"/>
    </row>
    <row r="84" spans="1:12" ht="13.5">
      <c r="A84" s="18"/>
      <c r="B84" s="7"/>
      <c r="C84" s="8" t="s">
        <v>6</v>
      </c>
      <c r="D84" s="11">
        <v>11</v>
      </c>
      <c r="E84" s="33">
        <v>1</v>
      </c>
      <c r="F84" s="33">
        <v>3</v>
      </c>
      <c r="G84" s="33">
        <v>2</v>
      </c>
      <c r="H84" s="33">
        <v>4</v>
      </c>
      <c r="I84" s="33">
        <v>1</v>
      </c>
      <c r="J84" s="11">
        <f t="shared" si="2"/>
        <v>4</v>
      </c>
      <c r="K84" s="26">
        <f t="shared" si="3"/>
        <v>7</v>
      </c>
      <c r="L84" s="18"/>
    </row>
    <row r="85" spans="1:12" ht="13.5">
      <c r="A85" s="18"/>
      <c r="B85" s="15"/>
      <c r="C85" s="16" t="s">
        <v>7</v>
      </c>
      <c r="D85" s="17">
        <v>46</v>
      </c>
      <c r="E85" s="34">
        <v>10</v>
      </c>
      <c r="F85" s="34">
        <v>9</v>
      </c>
      <c r="G85" s="34">
        <v>11</v>
      </c>
      <c r="H85" s="34">
        <v>8</v>
      </c>
      <c r="I85" s="34">
        <v>8</v>
      </c>
      <c r="J85" s="17">
        <f t="shared" si="2"/>
        <v>19</v>
      </c>
      <c r="K85" s="28">
        <f t="shared" si="3"/>
        <v>27</v>
      </c>
      <c r="L85" s="18"/>
    </row>
    <row r="86" spans="1:12" ht="13.5">
      <c r="A86" s="18"/>
      <c r="B86" s="7" t="s">
        <v>22</v>
      </c>
      <c r="C86" s="8" t="s">
        <v>5</v>
      </c>
      <c r="D86" s="11">
        <v>59</v>
      </c>
      <c r="E86" s="33">
        <v>5</v>
      </c>
      <c r="F86" s="33">
        <v>11</v>
      </c>
      <c r="G86" s="33">
        <v>18</v>
      </c>
      <c r="H86" s="33">
        <v>13</v>
      </c>
      <c r="I86" s="33">
        <v>12</v>
      </c>
      <c r="J86" s="11">
        <f t="shared" si="2"/>
        <v>16</v>
      </c>
      <c r="K86" s="26">
        <f t="shared" si="3"/>
        <v>43</v>
      </c>
      <c r="L86" s="18"/>
    </row>
    <row r="87" spans="1:12" ht="13.5">
      <c r="A87" s="18"/>
      <c r="B87" s="7"/>
      <c r="C87" s="8" t="s">
        <v>6</v>
      </c>
      <c r="D87" s="11">
        <v>12</v>
      </c>
      <c r="E87" s="33">
        <v>1</v>
      </c>
      <c r="F87" s="33">
        <v>4</v>
      </c>
      <c r="G87" s="33">
        <v>3</v>
      </c>
      <c r="H87" s="33">
        <v>2</v>
      </c>
      <c r="I87" s="33">
        <v>2</v>
      </c>
      <c r="J87" s="11">
        <f t="shared" si="2"/>
        <v>5</v>
      </c>
      <c r="K87" s="26">
        <f t="shared" si="3"/>
        <v>7</v>
      </c>
      <c r="L87" s="18"/>
    </row>
    <row r="88" spans="1:12" ht="13.5">
      <c r="A88" s="18"/>
      <c r="B88" s="19"/>
      <c r="C88" s="20" t="s">
        <v>7</v>
      </c>
      <c r="D88" s="21">
        <v>47</v>
      </c>
      <c r="E88" s="38">
        <v>4</v>
      </c>
      <c r="F88" s="38">
        <v>7</v>
      </c>
      <c r="G88" s="38">
        <v>15</v>
      </c>
      <c r="H88" s="38">
        <v>11</v>
      </c>
      <c r="I88" s="38">
        <v>10</v>
      </c>
      <c r="J88" s="21">
        <f t="shared" si="2"/>
        <v>11</v>
      </c>
      <c r="K88" s="27">
        <f t="shared" si="3"/>
        <v>36</v>
      </c>
      <c r="L88" s="18"/>
    </row>
  </sheetData>
  <sheetProtection/>
  <hyperlinks>
    <hyperlink ref="A1" r:id="rId1" display="..\dbae03000.html"/>
  </hyperlinks>
  <printOptions/>
  <pageMargins left="0.787" right="0.787" top="0.984" bottom="0.984" header="0.512" footer="0.512"/>
  <pageSetup horizontalDpi="600" verticalDpi="600" orientation="portrait" paperSize="9" scale="74" r:id="rId2"/>
  <rowBreaks count="1" manualBreakCount="1">
    <brk id="4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PrefYamanashi</cp:lastModifiedBy>
  <cp:lastPrinted>2012-06-21T06:48:52Z</cp:lastPrinted>
  <dcterms:created xsi:type="dcterms:W3CDTF">2012-06-21T04:32:12Z</dcterms:created>
  <dcterms:modified xsi:type="dcterms:W3CDTF">2012-07-04T04:37:06Z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