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35" windowWidth="20730" windowHeight="969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<sst xmlns="http://schemas.openxmlformats.org/spreadsheetml/2006/main" count="31" uniqueCount="31">
  <si>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</si>
  <si>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</si>
  <si>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</si>
  <si>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</si>
  <si>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</si>
  <si>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</si>
  <si>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</si>
  <si>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</si>
  <si>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</si>
  <si>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</si>
  <si>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</si>
  <si>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</si>
  <si>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</si>
  <si>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</si>
  <si>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</si>
  <si>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</si>
  <si>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</si>
  <si>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平成27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</si>
  <si>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</si>
  <si>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</si>
  <si>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</si>
  <si>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</si>
  <si>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</si>
  <si>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</si>
  <si>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</si>
  <si>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</si>
  <si>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</si>
  <si>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t>平成28年1月</t>
  </si>
  <si>
    <t>平成28年2月</t>
  </si>
  <si>
    <t>平成28年3月</t>
  </si>
  <si>
    <r>
      <t>平成27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</si>
</sst>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  <numFmt numFmtId="191" formatCode="0.0%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6" t="s">
        <v>17</v>
      </c>
      <c r="B3" s="5"/>
      <c r="C3" s="5"/>
      <c r="D3" s="5"/>
      <c r="E3" s="5"/>
      <c r="F3" s="5"/>
      <c r="G3" s="31"/>
      <c r="H3" s="31"/>
      <c r="K3" s="6"/>
      <c r="L3" s="6"/>
      <c r="M3" s="6"/>
      <c r="N3" s="6"/>
    </row>
    <row r="4" spans="1:8" s="4" customFormat="1" ht="14.25" customHeight="1">
      <c r="A4" s="24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1" t="s">
        <v>15</v>
      </c>
      <c r="B5" s="22" t="s">
        <v>9</v>
      </c>
      <c r="C5" s="22" t="s">
        <v>10</v>
      </c>
      <c r="D5" s="23"/>
      <c r="E5" s="22" t="s">
        <v>11</v>
      </c>
      <c r="F5" s="22"/>
      <c r="G5" s="23" t="s">
        <v>12</v>
      </c>
      <c r="H5" s="23" t="s">
        <v>13</v>
      </c>
    </row>
    <row r="6" spans="1:61" s="4" customFormat="1" ht="14.25" customHeight="1">
      <c r="A6" s="27" t="s">
        <v>18</v>
      </c>
      <c r="B6" s="17">
        <v>4566</v>
      </c>
      <c r="C6" s="17">
        <v>15660</v>
      </c>
      <c r="D6" s="17">
        <v>5018</v>
      </c>
      <c r="E6" s="17">
        <v>13987</v>
      </c>
      <c r="F6" s="17">
        <v>1477</v>
      </c>
      <c r="G6" s="18">
        <f>E6/C6</f>
        <v>0.8931673052362707</v>
      </c>
      <c r="H6" s="19">
        <f aca="true" t="shared" si="0" ref="H6:H18">F6/B6*100</f>
        <v>32.34778799824792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7" t="s">
        <v>19</v>
      </c>
      <c r="B7" s="20">
        <v>3492</v>
      </c>
      <c r="C7" s="20">
        <v>14974</v>
      </c>
      <c r="D7" s="20">
        <v>4823</v>
      </c>
      <c r="E7" s="20">
        <v>13343</v>
      </c>
      <c r="F7" s="20">
        <v>1336</v>
      </c>
      <c r="G7" s="18">
        <f aca="true" t="shared" si="1" ref="G7:G18">E7/C7</f>
        <v>0.8910778683050621</v>
      </c>
      <c r="H7" s="19">
        <f t="shared" si="0"/>
        <v>38.258877434135165</v>
      </c>
      <c r="J7" s="8"/>
    </row>
    <row r="8" spans="1:10" s="4" customFormat="1" ht="14.25" customHeight="1">
      <c r="A8" s="27" t="s">
        <v>20</v>
      </c>
      <c r="B8" s="20">
        <v>3577</v>
      </c>
      <c r="C8" s="20">
        <v>14699</v>
      </c>
      <c r="D8" s="20">
        <v>5182</v>
      </c>
      <c r="E8" s="20">
        <v>13432</v>
      </c>
      <c r="F8" s="20">
        <v>1440</v>
      </c>
      <c r="G8" s="18">
        <f t="shared" si="1"/>
        <v>0.9138036601129329</v>
      </c>
      <c r="H8" s="19">
        <f t="shared" si="0"/>
        <v>40.25719876991893</v>
      </c>
      <c r="J8" s="8"/>
    </row>
    <row r="9" spans="1:10" s="4" customFormat="1" ht="14.25" customHeight="1">
      <c r="A9" s="27" t="s">
        <v>21</v>
      </c>
      <c r="B9" s="20">
        <v>3258</v>
      </c>
      <c r="C9" s="20">
        <v>13899</v>
      </c>
      <c r="D9" s="20">
        <v>5317</v>
      </c>
      <c r="E9" s="20">
        <v>13794</v>
      </c>
      <c r="F9" s="20">
        <v>1279</v>
      </c>
      <c r="G9" s="18">
        <f t="shared" si="1"/>
        <v>0.9924454996762357</v>
      </c>
      <c r="H9" s="19">
        <f t="shared" si="0"/>
        <v>39.25721301411909</v>
      </c>
      <c r="J9" s="8"/>
    </row>
    <row r="10" spans="1:8" s="4" customFormat="1" ht="14.25" customHeight="1">
      <c r="A10" s="27" t="s">
        <v>22</v>
      </c>
      <c r="B10" s="17">
        <v>3099</v>
      </c>
      <c r="C10" s="17">
        <v>13399</v>
      </c>
      <c r="D10" s="17">
        <v>4457</v>
      </c>
      <c r="E10" s="17">
        <v>13366</v>
      </c>
      <c r="F10" s="17">
        <v>1019</v>
      </c>
      <c r="G10" s="18">
        <f t="shared" si="1"/>
        <v>0.9975371296365401</v>
      </c>
      <c r="H10" s="19">
        <f t="shared" si="0"/>
        <v>32.88157470151662</v>
      </c>
    </row>
    <row r="11" spans="1:8" s="4" customFormat="1" ht="14.25" customHeight="1">
      <c r="A11" s="27" t="s">
        <v>23</v>
      </c>
      <c r="B11" s="17">
        <v>3236</v>
      </c>
      <c r="C11" s="17">
        <v>13189</v>
      </c>
      <c r="D11" s="17">
        <v>5038</v>
      </c>
      <c r="E11" s="17">
        <v>13532</v>
      </c>
      <c r="F11" s="17">
        <v>1140</v>
      </c>
      <c r="G11" s="18">
        <f t="shared" si="1"/>
        <v>1.0260065205853364</v>
      </c>
      <c r="H11" s="19">
        <f t="shared" si="0"/>
        <v>35.228677379480835</v>
      </c>
    </row>
    <row r="12" spans="1:8" s="4" customFormat="1" ht="14.25" customHeight="1">
      <c r="A12" s="27" t="s">
        <v>24</v>
      </c>
      <c r="B12" s="17">
        <v>3685</v>
      </c>
      <c r="C12" s="17">
        <v>13520</v>
      </c>
      <c r="D12" s="17">
        <v>5495</v>
      </c>
      <c r="E12" s="17">
        <v>13820</v>
      </c>
      <c r="F12" s="17">
        <v>1245</v>
      </c>
      <c r="G12" s="18">
        <f t="shared" si="1"/>
        <v>1.022189349112426</v>
      </c>
      <c r="H12" s="19">
        <f t="shared" si="0"/>
        <v>33.78561736770692</v>
      </c>
    </row>
    <row r="13" spans="1:8" s="4" customFormat="1" ht="14.25" customHeight="1">
      <c r="A13" s="27" t="s">
        <v>25</v>
      </c>
      <c r="B13" s="17">
        <v>2930</v>
      </c>
      <c r="C13" s="17">
        <v>13029</v>
      </c>
      <c r="D13" s="17">
        <v>4811</v>
      </c>
      <c r="E13" s="17">
        <v>13932</v>
      </c>
      <c r="F13" s="17">
        <v>1148</v>
      </c>
      <c r="G13" s="18">
        <f t="shared" si="1"/>
        <v>1.0693069306930694</v>
      </c>
      <c r="H13" s="19">
        <f t="shared" si="0"/>
        <v>39.18088737201365</v>
      </c>
    </row>
    <row r="14" spans="1:8" s="4" customFormat="1" ht="14.25" customHeight="1">
      <c r="A14" s="27" t="s">
        <v>26</v>
      </c>
      <c r="B14" s="17">
        <v>2727</v>
      </c>
      <c r="C14" s="17">
        <v>12389</v>
      </c>
      <c r="D14" s="17">
        <v>4433</v>
      </c>
      <c r="E14" s="17">
        <v>13433</v>
      </c>
      <c r="F14" s="17">
        <v>986</v>
      </c>
      <c r="G14" s="18">
        <f t="shared" si="1"/>
        <v>1.0842683025264348</v>
      </c>
      <c r="H14" s="19">
        <f t="shared" si="0"/>
        <v>36.156949028236156</v>
      </c>
    </row>
    <row r="15" spans="1:8" s="4" customFormat="1" ht="14.25" customHeight="1">
      <c r="A15" s="27" t="s">
        <v>27</v>
      </c>
      <c r="B15" s="17">
        <v>3374</v>
      </c>
      <c r="C15" s="17">
        <v>12411</v>
      </c>
      <c r="D15" s="17">
        <v>5165</v>
      </c>
      <c r="E15" s="17">
        <v>12835</v>
      </c>
      <c r="F15" s="17">
        <v>899</v>
      </c>
      <c r="G15" s="18">
        <f t="shared" si="1"/>
        <v>1.0341632422850697</v>
      </c>
      <c r="H15" s="19">
        <f t="shared" si="0"/>
        <v>26.644931831653825</v>
      </c>
    </row>
    <row r="16" spans="1:66" s="4" customFormat="1" ht="14.25" customHeight="1">
      <c r="A16" s="27" t="s">
        <v>28</v>
      </c>
      <c r="B16" s="17">
        <v>4060</v>
      </c>
      <c r="C16" s="17">
        <v>13341</v>
      </c>
      <c r="D16" s="17">
        <v>5457</v>
      </c>
      <c r="E16" s="17">
        <v>14202</v>
      </c>
      <c r="F16" s="17">
        <v>1118</v>
      </c>
      <c r="G16" s="18">
        <f t="shared" si="1"/>
        <v>1.0645378907128402</v>
      </c>
      <c r="H16" s="19">
        <f t="shared" si="0"/>
        <v>27.536945812807883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7" t="s">
        <v>29</v>
      </c>
      <c r="B17" s="17">
        <v>3677</v>
      </c>
      <c r="C17" s="17">
        <v>13963</v>
      </c>
      <c r="D17" s="17">
        <v>5776</v>
      </c>
      <c r="E17" s="17">
        <v>15212</v>
      </c>
      <c r="F17" s="17">
        <v>1565</v>
      </c>
      <c r="G17" s="18">
        <f t="shared" si="1"/>
        <v>1.0894506911122253</v>
      </c>
      <c r="H17" s="19">
        <f t="shared" si="0"/>
        <v>42.56187109056296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5">
        <f>SUM(B6:B17)</f>
        <v>41681</v>
      </c>
      <c r="C18" s="25">
        <f>SUM(C6:C17)</f>
        <v>164473</v>
      </c>
      <c r="D18" s="25">
        <f>SUM(D6:D17)</f>
        <v>60972</v>
      </c>
      <c r="E18" s="25">
        <f>SUM(E6:E17)</f>
        <v>164888</v>
      </c>
      <c r="F18" s="25">
        <f>SUM(F6:F17)</f>
        <v>14652</v>
      </c>
      <c r="G18" s="29">
        <f t="shared" si="1"/>
        <v>1.0025232104965556</v>
      </c>
      <c r="H18" s="30">
        <f t="shared" si="0"/>
        <v>35.15270746863079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user</cp:lastModifiedBy>
  <cp:lastPrinted>2015-02-23T01:20:19Z</cp:lastPrinted>
  <dcterms:created xsi:type="dcterms:W3CDTF">2006-08-30T04:15:46Z</dcterms:created>
  <dcterms:modified xsi:type="dcterms:W3CDTF">2016-05-09T07:51:38Z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