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06" windowWidth="19035" windowHeight="8640" activeTab="0"/>
  </bookViews>
  <sheets>
    <sheet name="H26" sheetId="1" r:id="rId1"/>
  </sheets>
  <definedNames>
    <definedName name="_xlnm.Print_Area" localSheetId="0">'H26'!$A$2:$R$43</definedName>
    <definedName name="_xlnm.Print_Titles" localSheetId="0">'H26'!$A:$A</definedName>
  </definedNames>
  <calcPr fullCalcOnLoad="1"/>
</workbook>
</file>

<file path=xl/sharedStrings.xml><?xml version="1.0" encoding="utf-8"?>
<sst xmlns="http://schemas.openxmlformats.org/spreadsheetml/2006/main" count="61" uniqueCount="61">
  <si>
    <t>地域名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</si>
  <si>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</si>
  <si>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</si>
  <si>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</si>
  <si>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</si>
  <si>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</si>
  <si>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</si>
  <si>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</si>
  <si>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</si>
  <si>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</si>
  <si>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</si>
  <si>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</si>
  <si>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</si>
  <si>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</si>
  <si>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</si>
  <si>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</si>
  <si>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</si>
  <si>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</si>
  <si>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</si>
  <si>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</si>
  <si>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</si>
  <si>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</si>
  <si>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</si>
  <si>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就業場所別医師歯科医薬剤師数ページ &lt;&lt;</t>
  </si>
  <si>
    <t>就業場所別医師歯科医薬剤師数</t>
  </si>
  <si>
    <t>甲州市</t>
  </si>
  <si>
    <t>南アルプス市</t>
  </si>
  <si>
    <t>北杜市</t>
  </si>
  <si>
    <t>甲斐市</t>
  </si>
  <si>
    <t>笛吹市</t>
  </si>
  <si>
    <t>上野原市</t>
  </si>
  <si>
    <t>中央市</t>
  </si>
  <si>
    <t>市川三郷町</t>
  </si>
  <si>
    <t>富士河口湖町</t>
  </si>
  <si>
    <t>中北保健所</t>
  </si>
  <si>
    <t>峡東保健所</t>
  </si>
  <si>
    <t>峡南保健所</t>
  </si>
  <si>
    <t>富士・東部保健所</t>
  </si>
  <si>
    <t>富士川町</t>
  </si>
  <si>
    <t>総　数</t>
  </si>
  <si>
    <t>市部計</t>
  </si>
  <si>
    <t>郡部計</t>
  </si>
  <si>
    <t>医師
（総数）</t>
  </si>
  <si>
    <t>医師
（病院）</t>
  </si>
  <si>
    <t>医師
（診療所）</t>
  </si>
  <si>
    <t>医師
（その他）</t>
  </si>
  <si>
    <t>医師
（無職）</t>
  </si>
  <si>
    <t>歯科医
（総数）</t>
  </si>
  <si>
    <t>歯科医
（病 院）</t>
  </si>
  <si>
    <t>歯科医
（診療所）</t>
  </si>
  <si>
    <t>歯科医
（その他）</t>
  </si>
  <si>
    <t>歯科医
（無職）</t>
  </si>
  <si>
    <t>薬剤師
（総数）</t>
  </si>
  <si>
    <t>薬剤師
（薬局）</t>
  </si>
  <si>
    <t>薬剤師
（病院・診療所）</t>
  </si>
  <si>
    <t>薬剤師
（衛生行政保健衛生業務）</t>
  </si>
  <si>
    <t>薬剤師
（医薬品営業）</t>
  </si>
  <si>
    <t>薬剤師
（その他の職業）</t>
  </si>
  <si>
    <t>薬剤師
（無職）</t>
  </si>
  <si>
    <t>12月31日現在</t>
  </si>
  <si>
    <r>
      <t>平成26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</si>
</sst>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);[Red]\(0\)"/>
    <numFmt numFmtId="182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180" fontId="4" fillId="0" borderId="0">
      <alignment vertical="center" wrapText="1"/>
      <protection/>
    </xf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3" fillId="0" borderId="0" xfId="49" applyFont="1" applyAlignment="1">
      <alignment/>
    </xf>
    <xf numFmtId="0" fontId="2" fillId="0" borderId="0" xfId="43" applyFont="1" applyAlignment="1" applyProtection="1">
      <alignment vertical="center"/>
      <protection/>
    </xf>
    <xf numFmtId="38" fontId="0" fillId="0" borderId="0" xfId="49" applyFont="1" applyAlignment="1">
      <alignment/>
    </xf>
    <xf numFmtId="38" fontId="0" fillId="0" borderId="10" xfId="49" applyFont="1" applyBorder="1" applyAlignment="1">
      <alignment horizontal="center" vertical="center" shrinkToFit="1"/>
    </xf>
    <xf numFmtId="38" fontId="0" fillId="0" borderId="11" xfId="49" applyFont="1" applyBorder="1" applyAlignment="1">
      <alignment horizontal="center" vertical="center" wrapText="1" shrinkToFit="1"/>
    </xf>
    <xf numFmtId="38" fontId="0" fillId="0" borderId="12" xfId="49" applyFont="1" applyBorder="1" applyAlignment="1">
      <alignment horizontal="center" vertical="center" wrapText="1" shrinkToFit="1"/>
    </xf>
    <xf numFmtId="38" fontId="0" fillId="0" borderId="13" xfId="49" applyFont="1" applyBorder="1" applyAlignment="1">
      <alignment horizontal="left" shrinkToFit="1"/>
    </xf>
    <xf numFmtId="38" fontId="0" fillId="33" borderId="13" xfId="49" applyFont="1" applyFill="1" applyBorder="1" applyAlignment="1">
      <alignment horizontal="left" shrinkToFit="1"/>
    </xf>
    <xf numFmtId="38" fontId="0" fillId="33" borderId="14" xfId="49" applyFont="1" applyFill="1" applyBorder="1" applyAlignment="1">
      <alignment horizontal="left" shrinkToFit="1"/>
    </xf>
    <xf numFmtId="38" fontId="0" fillId="0" borderId="0" xfId="49" applyFont="1" applyAlignment="1">
      <alignment/>
    </xf>
    <xf numFmtId="182" fontId="0" fillId="0" borderId="15" xfId="49" applyNumberFormat="1" applyFont="1" applyBorder="1" applyAlignment="1">
      <alignment horizontal="right"/>
    </xf>
    <xf numFmtId="182" fontId="0" fillId="33" borderId="16" xfId="49" applyNumberFormat="1" applyFont="1" applyFill="1" applyBorder="1" applyAlignment="1">
      <alignment horizontal="right"/>
    </xf>
    <xf numFmtId="182" fontId="0" fillId="0" borderId="16" xfId="62" applyNumberFormat="1" applyFont="1" applyBorder="1" applyAlignment="1">
      <alignment horizontal="right" vertical="center"/>
      <protection/>
    </xf>
    <xf numFmtId="182" fontId="0" fillId="33" borderId="17" xfId="49" applyNumberFormat="1" applyFont="1" applyFill="1" applyBorder="1" applyAlignment="1">
      <alignment horizontal="right"/>
    </xf>
    <xf numFmtId="182" fontId="0" fillId="0" borderId="16" xfId="62" applyNumberFormat="1" applyFont="1" applyBorder="1" applyAlignment="1">
      <alignment horizontal="right" vertical="center"/>
      <protection/>
    </xf>
    <xf numFmtId="182" fontId="0" fillId="33" borderId="16" xfId="49" applyNumberFormat="1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Ｈ７・８衛生統計年報原稿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J/dbja03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zoomScale="85" zoomScaleNormal="85" zoomScalePageLayoutView="0" workbookViewId="0" topLeftCell="A1">
      <selection activeCell="R43" sqref="R43"/>
    </sheetView>
  </sheetViews>
  <sheetFormatPr defaultColWidth="9.00390625" defaultRowHeight="13.5"/>
  <cols>
    <col min="1" max="1" width="14.625" style="1" customWidth="1"/>
    <col min="2" max="13" width="8.75390625" style="1" customWidth="1"/>
    <col min="14" max="14" width="14.125" style="1" customWidth="1"/>
    <col min="15" max="15" width="11.875" style="1" customWidth="1"/>
    <col min="16" max="16" width="13.625" style="1" customWidth="1"/>
    <col min="17" max="17" width="14.75390625" style="1" customWidth="1"/>
    <col min="18" max="18" width="8.625" style="1" customWidth="1"/>
    <col min="19" max="16384" width="9.00390625" style="1" customWidth="1"/>
  </cols>
  <sheetData>
    <row r="1" spans="1:18" ht="13.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3.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>
      <c r="A3" s="10" t="s">
        <v>60</v>
      </c>
      <c r="B3" s="10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42.75" customHeight="1">
      <c r="A4" s="4" t="s">
        <v>0</v>
      </c>
      <c r="B4" s="5" t="s">
        <v>42</v>
      </c>
      <c r="C4" s="6" t="s">
        <v>43</v>
      </c>
      <c r="D4" s="5" t="s">
        <v>44</v>
      </c>
      <c r="E4" s="6" t="s">
        <v>45</v>
      </c>
      <c r="F4" s="5" t="s">
        <v>46</v>
      </c>
      <c r="G4" s="6" t="s">
        <v>47</v>
      </c>
      <c r="H4" s="5" t="s">
        <v>48</v>
      </c>
      <c r="I4" s="6" t="s">
        <v>49</v>
      </c>
      <c r="J4" s="5" t="s">
        <v>50</v>
      </c>
      <c r="K4" s="6" t="s">
        <v>51</v>
      </c>
      <c r="L4" s="5" t="s">
        <v>52</v>
      </c>
      <c r="M4" s="6" t="s">
        <v>53</v>
      </c>
      <c r="N4" s="5" t="s">
        <v>54</v>
      </c>
      <c r="O4" s="6" t="s">
        <v>55</v>
      </c>
      <c r="P4" s="5" t="s">
        <v>56</v>
      </c>
      <c r="Q4" s="6" t="s">
        <v>57</v>
      </c>
      <c r="R4" s="5" t="s">
        <v>58</v>
      </c>
    </row>
    <row r="5" spans="1:18" ht="13.5">
      <c r="A5" s="7" t="s">
        <v>39</v>
      </c>
      <c r="B5" s="11">
        <v>1936</v>
      </c>
      <c r="C5" s="11">
        <v>1235</v>
      </c>
      <c r="D5" s="11">
        <v>635</v>
      </c>
      <c r="E5" s="11">
        <v>62</v>
      </c>
      <c r="F5" s="11">
        <v>4</v>
      </c>
      <c r="G5" s="11">
        <v>599</v>
      </c>
      <c r="H5" s="11">
        <v>31</v>
      </c>
      <c r="I5" s="11">
        <v>562</v>
      </c>
      <c r="J5" s="11">
        <v>4</v>
      </c>
      <c r="K5" s="11">
        <v>2</v>
      </c>
      <c r="L5" s="11">
        <v>1637</v>
      </c>
      <c r="M5" s="11">
        <v>1004</v>
      </c>
      <c r="N5" s="11">
        <v>325</v>
      </c>
      <c r="O5" s="11">
        <v>85</v>
      </c>
      <c r="P5" s="11">
        <v>154</v>
      </c>
      <c r="Q5" s="11">
        <v>40</v>
      </c>
      <c r="R5" s="11">
        <v>29</v>
      </c>
    </row>
    <row r="6" spans="1:18" ht="13.5">
      <c r="A6" s="8" t="s">
        <v>40</v>
      </c>
      <c r="B6" s="12">
        <v>1760</v>
      </c>
      <c r="C6" s="12">
        <v>1158</v>
      </c>
      <c r="D6" s="12">
        <v>545</v>
      </c>
      <c r="E6" s="12">
        <v>55</v>
      </c>
      <c r="F6" s="12">
        <v>2</v>
      </c>
      <c r="G6" s="12">
        <v>517</v>
      </c>
      <c r="H6" s="12">
        <v>30</v>
      </c>
      <c r="I6" s="12">
        <v>483</v>
      </c>
      <c r="J6" s="12">
        <v>4</v>
      </c>
      <c r="K6" s="12">
        <v>0</v>
      </c>
      <c r="L6" s="12">
        <v>1456</v>
      </c>
      <c r="M6" s="12">
        <v>898</v>
      </c>
      <c r="N6" s="12">
        <v>296</v>
      </c>
      <c r="O6" s="12">
        <v>83</v>
      </c>
      <c r="P6" s="12">
        <v>123</v>
      </c>
      <c r="Q6" s="12">
        <v>31</v>
      </c>
      <c r="R6" s="12">
        <v>25</v>
      </c>
    </row>
    <row r="7" spans="1:18" ht="13.5">
      <c r="A7" s="8" t="s">
        <v>41</v>
      </c>
      <c r="B7" s="12">
        <v>176</v>
      </c>
      <c r="C7" s="12">
        <v>77</v>
      </c>
      <c r="D7" s="12">
        <v>90</v>
      </c>
      <c r="E7" s="12">
        <v>7</v>
      </c>
      <c r="F7" s="12">
        <v>2</v>
      </c>
      <c r="G7" s="12">
        <v>82</v>
      </c>
      <c r="H7" s="12">
        <v>1</v>
      </c>
      <c r="I7" s="12">
        <v>79</v>
      </c>
      <c r="J7" s="12">
        <v>0</v>
      </c>
      <c r="K7" s="12">
        <v>2</v>
      </c>
      <c r="L7" s="12">
        <v>181</v>
      </c>
      <c r="M7" s="12">
        <v>106</v>
      </c>
      <c r="N7" s="12">
        <v>29</v>
      </c>
      <c r="O7" s="12">
        <v>2</v>
      </c>
      <c r="P7" s="12">
        <v>31</v>
      </c>
      <c r="Q7" s="12">
        <v>9</v>
      </c>
      <c r="R7" s="12">
        <v>4</v>
      </c>
    </row>
    <row r="8" spans="1:18" ht="13.5">
      <c r="A8" s="7" t="s">
        <v>1</v>
      </c>
      <c r="B8" s="13">
        <v>636</v>
      </c>
      <c r="C8" s="13">
        <v>404</v>
      </c>
      <c r="D8" s="13">
        <v>216</v>
      </c>
      <c r="E8" s="13">
        <v>16</v>
      </c>
      <c r="F8" s="13">
        <v>0</v>
      </c>
      <c r="G8" s="13">
        <v>196</v>
      </c>
      <c r="H8" s="13">
        <v>11</v>
      </c>
      <c r="I8" s="13">
        <v>184</v>
      </c>
      <c r="J8" s="13">
        <v>1</v>
      </c>
      <c r="K8" s="13">
        <v>0</v>
      </c>
      <c r="L8" s="13">
        <v>589</v>
      </c>
      <c r="M8" s="13">
        <v>334</v>
      </c>
      <c r="N8" s="13">
        <v>113</v>
      </c>
      <c r="O8" s="13">
        <v>43</v>
      </c>
      <c r="P8" s="13">
        <v>70</v>
      </c>
      <c r="Q8" s="13">
        <v>11</v>
      </c>
      <c r="R8" s="13">
        <v>18</v>
      </c>
    </row>
    <row r="9" spans="1:18" ht="13.5">
      <c r="A9" s="7" t="s">
        <v>2</v>
      </c>
      <c r="B9" s="13">
        <v>92</v>
      </c>
      <c r="C9" s="13">
        <v>43</v>
      </c>
      <c r="D9" s="13">
        <v>47</v>
      </c>
      <c r="E9" s="13">
        <v>2</v>
      </c>
      <c r="F9" s="13">
        <v>0</v>
      </c>
      <c r="G9" s="13">
        <v>39</v>
      </c>
      <c r="H9" s="13">
        <v>2</v>
      </c>
      <c r="I9" s="13">
        <v>37</v>
      </c>
      <c r="J9" s="13">
        <v>0</v>
      </c>
      <c r="K9" s="13">
        <v>0</v>
      </c>
      <c r="L9" s="13">
        <v>93</v>
      </c>
      <c r="M9" s="13">
        <v>63</v>
      </c>
      <c r="N9" s="13">
        <v>17</v>
      </c>
      <c r="O9" s="13">
        <v>11</v>
      </c>
      <c r="P9" s="13">
        <v>0</v>
      </c>
      <c r="Q9" s="13">
        <v>1</v>
      </c>
      <c r="R9" s="13">
        <v>1</v>
      </c>
    </row>
    <row r="10" spans="1:18" ht="13.5">
      <c r="A10" s="7" t="s">
        <v>3</v>
      </c>
      <c r="B10" s="13">
        <v>37</v>
      </c>
      <c r="C10" s="13">
        <v>24</v>
      </c>
      <c r="D10" s="13">
        <v>13</v>
      </c>
      <c r="E10" s="13">
        <v>0</v>
      </c>
      <c r="F10" s="13">
        <v>0</v>
      </c>
      <c r="G10" s="13">
        <v>14</v>
      </c>
      <c r="H10" s="13">
        <v>0</v>
      </c>
      <c r="I10" s="13">
        <v>14</v>
      </c>
      <c r="J10" s="13">
        <v>0</v>
      </c>
      <c r="K10" s="13">
        <v>0</v>
      </c>
      <c r="L10" s="13">
        <v>42</v>
      </c>
      <c r="M10" s="13">
        <v>31</v>
      </c>
      <c r="N10" s="13">
        <v>9</v>
      </c>
      <c r="O10" s="13">
        <v>2</v>
      </c>
      <c r="P10" s="13">
        <v>0</v>
      </c>
      <c r="Q10" s="13">
        <v>0</v>
      </c>
      <c r="R10" s="13">
        <v>0</v>
      </c>
    </row>
    <row r="11" spans="1:18" ht="13.5">
      <c r="A11" s="7" t="s">
        <v>4</v>
      </c>
      <c r="B11" s="13">
        <v>122</v>
      </c>
      <c r="C11" s="13">
        <v>94</v>
      </c>
      <c r="D11" s="13">
        <v>27</v>
      </c>
      <c r="E11" s="13">
        <v>1</v>
      </c>
      <c r="F11" s="13">
        <v>0</v>
      </c>
      <c r="G11" s="13">
        <v>27</v>
      </c>
      <c r="H11" s="13">
        <v>2</v>
      </c>
      <c r="I11" s="13">
        <v>25</v>
      </c>
      <c r="J11" s="13">
        <v>0</v>
      </c>
      <c r="K11" s="13">
        <v>0</v>
      </c>
      <c r="L11" s="13">
        <v>92</v>
      </c>
      <c r="M11" s="13">
        <v>58</v>
      </c>
      <c r="N11" s="13">
        <v>25</v>
      </c>
      <c r="O11" s="13">
        <v>5</v>
      </c>
      <c r="P11" s="13">
        <v>3</v>
      </c>
      <c r="Q11" s="13">
        <v>0</v>
      </c>
      <c r="R11" s="13">
        <v>1</v>
      </c>
    </row>
    <row r="12" spans="1:18" ht="13.5">
      <c r="A12" s="7" t="s">
        <v>5</v>
      </c>
      <c r="B12" s="13">
        <v>31</v>
      </c>
      <c r="C12" s="13">
        <v>13</v>
      </c>
      <c r="D12" s="13">
        <v>17</v>
      </c>
      <c r="E12" s="13">
        <v>1</v>
      </c>
      <c r="F12" s="13">
        <v>0</v>
      </c>
      <c r="G12" s="13">
        <v>18</v>
      </c>
      <c r="H12" s="13">
        <v>0</v>
      </c>
      <c r="I12" s="13">
        <v>18</v>
      </c>
      <c r="J12" s="13">
        <v>0</v>
      </c>
      <c r="K12" s="13">
        <v>0</v>
      </c>
      <c r="L12" s="13">
        <v>29</v>
      </c>
      <c r="M12" s="13">
        <v>21</v>
      </c>
      <c r="N12" s="13">
        <v>7</v>
      </c>
      <c r="O12" s="15">
        <v>0</v>
      </c>
      <c r="P12" s="13">
        <v>0</v>
      </c>
      <c r="Q12" s="13">
        <v>1</v>
      </c>
      <c r="R12" s="13">
        <v>0</v>
      </c>
    </row>
    <row r="13" spans="1:18" ht="13.5">
      <c r="A13" s="7" t="s">
        <v>6</v>
      </c>
      <c r="B13" s="13">
        <v>67</v>
      </c>
      <c r="C13" s="13">
        <v>42</v>
      </c>
      <c r="D13" s="13">
        <v>24</v>
      </c>
      <c r="E13" s="13">
        <v>1</v>
      </c>
      <c r="F13" s="13">
        <v>0</v>
      </c>
      <c r="G13" s="13">
        <v>19</v>
      </c>
      <c r="H13" s="13">
        <v>0</v>
      </c>
      <c r="I13" s="13">
        <v>18</v>
      </c>
      <c r="J13" s="13">
        <v>1</v>
      </c>
      <c r="K13" s="13">
        <v>0</v>
      </c>
      <c r="L13" s="13">
        <v>82</v>
      </c>
      <c r="M13" s="13">
        <v>45</v>
      </c>
      <c r="N13" s="13">
        <v>12</v>
      </c>
      <c r="O13" s="13">
        <v>9</v>
      </c>
      <c r="P13" s="13">
        <v>16</v>
      </c>
      <c r="Q13" s="13">
        <v>0</v>
      </c>
      <c r="R13" s="13">
        <v>0</v>
      </c>
    </row>
    <row r="14" spans="1:18" ht="13.5">
      <c r="A14" s="7" t="s">
        <v>26</v>
      </c>
      <c r="B14" s="13">
        <v>68</v>
      </c>
      <c r="C14" s="13">
        <v>28</v>
      </c>
      <c r="D14" s="13">
        <v>38</v>
      </c>
      <c r="E14" s="13">
        <v>2</v>
      </c>
      <c r="F14" s="13">
        <v>0</v>
      </c>
      <c r="G14" s="13">
        <v>38</v>
      </c>
      <c r="H14" s="13">
        <v>0</v>
      </c>
      <c r="I14" s="13">
        <v>38</v>
      </c>
      <c r="J14" s="13">
        <v>0</v>
      </c>
      <c r="K14" s="13">
        <v>0</v>
      </c>
      <c r="L14" s="13">
        <v>86</v>
      </c>
      <c r="M14" s="13">
        <v>65</v>
      </c>
      <c r="N14" s="13">
        <v>15</v>
      </c>
      <c r="O14" s="13">
        <v>0</v>
      </c>
      <c r="P14" s="13">
        <v>2</v>
      </c>
      <c r="Q14" s="13">
        <v>4</v>
      </c>
      <c r="R14" s="13">
        <v>0</v>
      </c>
    </row>
    <row r="15" spans="1:18" ht="13.5">
      <c r="A15" s="7" t="s">
        <v>27</v>
      </c>
      <c r="B15" s="13">
        <v>32</v>
      </c>
      <c r="C15" s="13">
        <v>13</v>
      </c>
      <c r="D15" s="13">
        <v>16</v>
      </c>
      <c r="E15" s="13">
        <v>3</v>
      </c>
      <c r="F15" s="13">
        <v>0</v>
      </c>
      <c r="G15" s="13">
        <v>24</v>
      </c>
      <c r="H15" s="13">
        <v>0</v>
      </c>
      <c r="I15" s="13">
        <v>24</v>
      </c>
      <c r="J15" s="13">
        <v>0</v>
      </c>
      <c r="K15" s="13">
        <v>0</v>
      </c>
      <c r="L15" s="13">
        <v>54</v>
      </c>
      <c r="M15" s="13">
        <v>40</v>
      </c>
      <c r="N15" s="13">
        <v>6</v>
      </c>
      <c r="O15" s="13">
        <v>0</v>
      </c>
      <c r="P15" s="13">
        <v>2</v>
      </c>
      <c r="Q15" s="13">
        <v>4</v>
      </c>
      <c r="R15" s="13">
        <v>2</v>
      </c>
    </row>
    <row r="16" spans="1:18" ht="13.5">
      <c r="A16" s="7" t="s">
        <v>28</v>
      </c>
      <c r="B16" s="13">
        <v>72</v>
      </c>
      <c r="C16" s="13">
        <v>11</v>
      </c>
      <c r="D16" s="13">
        <v>60</v>
      </c>
      <c r="E16" s="13">
        <v>1</v>
      </c>
      <c r="F16" s="13">
        <v>0</v>
      </c>
      <c r="G16" s="13">
        <v>34</v>
      </c>
      <c r="H16" s="13">
        <v>0</v>
      </c>
      <c r="I16" s="13">
        <v>34</v>
      </c>
      <c r="J16" s="13">
        <v>0</v>
      </c>
      <c r="K16" s="13">
        <v>0</v>
      </c>
      <c r="L16" s="13">
        <v>94</v>
      </c>
      <c r="M16" s="13">
        <v>65</v>
      </c>
      <c r="N16" s="13">
        <v>10</v>
      </c>
      <c r="O16" s="13">
        <v>1</v>
      </c>
      <c r="P16" s="13">
        <v>12</v>
      </c>
      <c r="Q16" s="13">
        <v>5</v>
      </c>
      <c r="R16" s="13">
        <v>1</v>
      </c>
    </row>
    <row r="17" spans="1:18" ht="13.5">
      <c r="A17" s="7" t="s">
        <v>29</v>
      </c>
      <c r="B17" s="13">
        <v>103</v>
      </c>
      <c r="C17" s="13">
        <v>66</v>
      </c>
      <c r="D17" s="13">
        <v>34</v>
      </c>
      <c r="E17" s="13">
        <v>3</v>
      </c>
      <c r="F17" s="13">
        <v>0</v>
      </c>
      <c r="G17" s="13">
        <v>39</v>
      </c>
      <c r="H17" s="13">
        <v>2</v>
      </c>
      <c r="I17" s="13">
        <v>37</v>
      </c>
      <c r="J17" s="13">
        <v>0</v>
      </c>
      <c r="K17" s="13">
        <v>0</v>
      </c>
      <c r="L17" s="13">
        <v>103</v>
      </c>
      <c r="M17" s="13">
        <v>73</v>
      </c>
      <c r="N17" s="13">
        <v>24</v>
      </c>
      <c r="O17" s="13">
        <v>0</v>
      </c>
      <c r="P17" s="13">
        <v>4</v>
      </c>
      <c r="Q17" s="13">
        <v>2</v>
      </c>
      <c r="R17" s="13">
        <v>0</v>
      </c>
    </row>
    <row r="18" spans="1:18" ht="13.5">
      <c r="A18" s="7" t="s">
        <v>30</v>
      </c>
      <c r="B18" s="13">
        <v>33</v>
      </c>
      <c r="C18" s="13">
        <v>13</v>
      </c>
      <c r="D18" s="13">
        <v>14</v>
      </c>
      <c r="E18" s="13">
        <v>5</v>
      </c>
      <c r="F18" s="13">
        <v>1</v>
      </c>
      <c r="G18" s="13">
        <v>17</v>
      </c>
      <c r="H18" s="13">
        <v>0</v>
      </c>
      <c r="I18" s="13">
        <v>17</v>
      </c>
      <c r="J18" s="13">
        <v>0</v>
      </c>
      <c r="K18" s="13">
        <v>0</v>
      </c>
      <c r="L18" s="13">
        <v>28</v>
      </c>
      <c r="M18" s="13">
        <v>18</v>
      </c>
      <c r="N18" s="13">
        <v>8</v>
      </c>
      <c r="O18" s="13">
        <v>1</v>
      </c>
      <c r="P18" s="13">
        <v>0</v>
      </c>
      <c r="Q18" s="13">
        <v>0</v>
      </c>
      <c r="R18" s="13">
        <v>1</v>
      </c>
    </row>
    <row r="19" spans="1:18" ht="13.5">
      <c r="A19" s="7" t="s">
        <v>25</v>
      </c>
      <c r="B19" s="13">
        <v>39</v>
      </c>
      <c r="C19" s="13">
        <v>18</v>
      </c>
      <c r="D19" s="13">
        <v>19</v>
      </c>
      <c r="E19" s="13">
        <v>1</v>
      </c>
      <c r="F19" s="13">
        <v>1</v>
      </c>
      <c r="G19" s="13">
        <v>18</v>
      </c>
      <c r="H19" s="13">
        <v>0</v>
      </c>
      <c r="I19" s="13">
        <v>18</v>
      </c>
      <c r="J19" s="13">
        <v>0</v>
      </c>
      <c r="K19" s="13">
        <v>0</v>
      </c>
      <c r="L19" s="13">
        <v>49</v>
      </c>
      <c r="M19" s="13">
        <v>29</v>
      </c>
      <c r="N19" s="13">
        <v>15</v>
      </c>
      <c r="O19" s="13">
        <v>1</v>
      </c>
      <c r="P19" s="13">
        <v>3</v>
      </c>
      <c r="Q19" s="13">
        <v>1</v>
      </c>
      <c r="R19" s="13">
        <v>0</v>
      </c>
    </row>
    <row r="20" spans="1:18" ht="13.5">
      <c r="A20" s="7" t="s">
        <v>31</v>
      </c>
      <c r="B20" s="13">
        <v>428</v>
      </c>
      <c r="C20" s="13">
        <v>389</v>
      </c>
      <c r="D20" s="13">
        <v>20</v>
      </c>
      <c r="E20" s="13">
        <v>19</v>
      </c>
      <c r="F20" s="13">
        <v>0</v>
      </c>
      <c r="G20" s="13">
        <v>34</v>
      </c>
      <c r="H20" s="13">
        <v>13</v>
      </c>
      <c r="I20" s="13">
        <v>19</v>
      </c>
      <c r="J20" s="13">
        <v>2</v>
      </c>
      <c r="K20" s="13">
        <v>0</v>
      </c>
      <c r="L20" s="13">
        <v>115</v>
      </c>
      <c r="M20" s="13">
        <v>56</v>
      </c>
      <c r="N20" s="13">
        <v>35</v>
      </c>
      <c r="O20" s="13">
        <v>10</v>
      </c>
      <c r="P20" s="13">
        <v>11</v>
      </c>
      <c r="Q20" s="13">
        <v>2</v>
      </c>
      <c r="R20" s="13">
        <v>1</v>
      </c>
    </row>
    <row r="21" spans="1:18" ht="13.5">
      <c r="A21" s="8" t="s">
        <v>7</v>
      </c>
      <c r="B21" s="12">
        <v>16</v>
      </c>
      <c r="C21" s="12">
        <v>8</v>
      </c>
      <c r="D21" s="12">
        <v>7</v>
      </c>
      <c r="E21" s="12">
        <v>1</v>
      </c>
      <c r="F21" s="12">
        <v>0</v>
      </c>
      <c r="G21" s="12">
        <v>9</v>
      </c>
      <c r="H21" s="12">
        <v>0</v>
      </c>
      <c r="I21" s="12">
        <v>8</v>
      </c>
      <c r="J21" s="12">
        <v>0</v>
      </c>
      <c r="K21" s="12">
        <v>1</v>
      </c>
      <c r="L21" s="12">
        <v>13</v>
      </c>
      <c r="M21" s="12">
        <v>9</v>
      </c>
      <c r="N21" s="12">
        <v>3</v>
      </c>
      <c r="O21" s="12">
        <v>0</v>
      </c>
      <c r="P21" s="12">
        <v>0</v>
      </c>
      <c r="Q21" s="12">
        <v>1</v>
      </c>
      <c r="R21" s="12">
        <v>0</v>
      </c>
    </row>
    <row r="22" spans="1:18" ht="13.5">
      <c r="A22" s="7" t="s">
        <v>32</v>
      </c>
      <c r="B22" s="13">
        <v>16</v>
      </c>
      <c r="C22" s="13">
        <v>8</v>
      </c>
      <c r="D22" s="13">
        <v>7</v>
      </c>
      <c r="E22" s="13">
        <f>B22-C22-D22-F22</f>
        <v>1</v>
      </c>
      <c r="F22" s="13">
        <v>0</v>
      </c>
      <c r="G22" s="13">
        <v>9</v>
      </c>
      <c r="H22" s="13">
        <v>0</v>
      </c>
      <c r="I22" s="13">
        <v>8</v>
      </c>
      <c r="J22" s="13">
        <f>G22-H22-I22-K22</f>
        <v>0</v>
      </c>
      <c r="K22" s="13">
        <v>1</v>
      </c>
      <c r="L22" s="13">
        <v>13</v>
      </c>
      <c r="M22" s="13">
        <v>9</v>
      </c>
      <c r="N22" s="13">
        <v>3</v>
      </c>
      <c r="O22" s="13">
        <v>0</v>
      </c>
      <c r="P22" s="13">
        <v>0</v>
      </c>
      <c r="Q22" s="13">
        <f>L22-M22-N22-O22-P22-R22</f>
        <v>1</v>
      </c>
      <c r="R22" s="13">
        <v>0</v>
      </c>
    </row>
    <row r="23" spans="1:18" ht="13.5">
      <c r="A23" s="8" t="s">
        <v>8</v>
      </c>
      <c r="B23" s="12">
        <v>49</v>
      </c>
      <c r="C23" s="12">
        <v>32</v>
      </c>
      <c r="D23" s="12">
        <v>15</v>
      </c>
      <c r="E23" s="12">
        <v>1</v>
      </c>
      <c r="F23" s="12">
        <v>1</v>
      </c>
      <c r="G23" s="12">
        <v>22</v>
      </c>
      <c r="H23" s="12">
        <v>0</v>
      </c>
      <c r="I23" s="12">
        <v>21</v>
      </c>
      <c r="J23" s="12">
        <v>0</v>
      </c>
      <c r="K23" s="12">
        <v>1</v>
      </c>
      <c r="L23" s="12">
        <v>42</v>
      </c>
      <c r="M23" s="12">
        <v>24</v>
      </c>
      <c r="N23" s="12">
        <v>11</v>
      </c>
      <c r="O23" s="12">
        <v>2</v>
      </c>
      <c r="P23" s="12">
        <v>3</v>
      </c>
      <c r="Q23" s="12">
        <v>2</v>
      </c>
      <c r="R23" s="12">
        <v>0</v>
      </c>
    </row>
    <row r="24" spans="1:18" ht="13.5">
      <c r="A24" s="7" t="s">
        <v>9</v>
      </c>
      <c r="B24" s="13">
        <v>0</v>
      </c>
      <c r="C24" s="13">
        <v>0</v>
      </c>
      <c r="D24" s="13">
        <v>0</v>
      </c>
      <c r="E24" s="13">
        <f>B24-C24-D24-F24</f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1</v>
      </c>
      <c r="N24" s="13">
        <v>0</v>
      </c>
      <c r="O24" s="13">
        <v>0</v>
      </c>
      <c r="P24" s="13">
        <v>0</v>
      </c>
      <c r="Q24" s="13">
        <f>L24-M24-N24-O24-P24-R24</f>
        <v>0</v>
      </c>
      <c r="R24" s="13">
        <v>0</v>
      </c>
    </row>
    <row r="25" spans="1:18" ht="13.5">
      <c r="A25" s="7" t="s">
        <v>10</v>
      </c>
      <c r="B25" s="13">
        <v>19</v>
      </c>
      <c r="C25" s="13">
        <v>16</v>
      </c>
      <c r="D25" s="13">
        <v>3</v>
      </c>
      <c r="E25" s="13">
        <f>B25-C25-D25-F25</f>
        <v>0</v>
      </c>
      <c r="F25" s="13">
        <v>0</v>
      </c>
      <c r="G25" s="13">
        <v>7</v>
      </c>
      <c r="H25" s="13">
        <v>0</v>
      </c>
      <c r="I25" s="13">
        <v>7</v>
      </c>
      <c r="J25" s="13">
        <f>G25-H25-I25-K25</f>
        <v>0</v>
      </c>
      <c r="K25" s="13">
        <v>0</v>
      </c>
      <c r="L25" s="13">
        <v>19</v>
      </c>
      <c r="M25" s="13">
        <v>11</v>
      </c>
      <c r="N25" s="13">
        <v>6</v>
      </c>
      <c r="O25" s="13">
        <v>0</v>
      </c>
      <c r="P25" s="13">
        <v>2</v>
      </c>
      <c r="Q25" s="13">
        <f>L25-M25-N25-O25-P25-R25</f>
        <v>0</v>
      </c>
      <c r="R25" s="13">
        <v>0</v>
      </c>
    </row>
    <row r="26" spans="1:18" ht="13.5">
      <c r="A26" s="7" t="s">
        <v>11</v>
      </c>
      <c r="B26" s="13">
        <v>5</v>
      </c>
      <c r="C26" s="13">
        <v>0</v>
      </c>
      <c r="D26" s="13">
        <v>5</v>
      </c>
      <c r="E26" s="13">
        <f>B26-C26-D26-F26</f>
        <v>0</v>
      </c>
      <c r="F26" s="13">
        <v>0</v>
      </c>
      <c r="G26" s="13">
        <v>5</v>
      </c>
      <c r="H26" s="13">
        <v>0</v>
      </c>
      <c r="I26" s="13">
        <v>4</v>
      </c>
      <c r="J26" s="13">
        <f>G26-H26-I26-K26</f>
        <v>0</v>
      </c>
      <c r="K26" s="13">
        <v>1</v>
      </c>
      <c r="L26" s="13">
        <v>4</v>
      </c>
      <c r="M26" s="13">
        <v>2</v>
      </c>
      <c r="N26" s="13">
        <v>0</v>
      </c>
      <c r="O26" s="13">
        <v>0</v>
      </c>
      <c r="P26" s="13">
        <v>0</v>
      </c>
      <c r="Q26" s="13">
        <f>L26-M26-N26-O26-P26-R26</f>
        <v>2</v>
      </c>
      <c r="R26" s="13">
        <v>0</v>
      </c>
    </row>
    <row r="27" spans="1:18" ht="13.5">
      <c r="A27" s="7" t="s">
        <v>38</v>
      </c>
      <c r="B27" s="13">
        <v>25</v>
      </c>
      <c r="C27" s="13">
        <v>16</v>
      </c>
      <c r="D27" s="13">
        <v>7</v>
      </c>
      <c r="E27" s="13">
        <f>B27-C27-D27-F27</f>
        <v>1</v>
      </c>
      <c r="F27" s="13">
        <v>1</v>
      </c>
      <c r="G27" s="13">
        <v>10</v>
      </c>
      <c r="H27" s="13">
        <v>0</v>
      </c>
      <c r="I27" s="13">
        <v>10</v>
      </c>
      <c r="J27" s="13">
        <f>G27-H27-I27-K27</f>
        <v>0</v>
      </c>
      <c r="K27" s="13">
        <v>0</v>
      </c>
      <c r="L27" s="13">
        <v>18</v>
      </c>
      <c r="M27" s="13">
        <v>10</v>
      </c>
      <c r="N27" s="13">
        <v>5</v>
      </c>
      <c r="O27" s="13">
        <v>2</v>
      </c>
      <c r="P27" s="13">
        <v>1</v>
      </c>
      <c r="Q27" s="13">
        <f>L27-M27-N27-O27-P27-R27</f>
        <v>0</v>
      </c>
      <c r="R27" s="13">
        <v>0</v>
      </c>
    </row>
    <row r="28" spans="1:18" ht="13.5">
      <c r="A28" s="8" t="s">
        <v>12</v>
      </c>
      <c r="B28" s="12">
        <v>31</v>
      </c>
      <c r="C28" s="12">
        <v>3</v>
      </c>
      <c r="D28" s="12">
        <v>25</v>
      </c>
      <c r="E28" s="12">
        <v>2</v>
      </c>
      <c r="F28" s="12">
        <v>1</v>
      </c>
      <c r="G28" s="12">
        <v>21</v>
      </c>
      <c r="H28" s="12">
        <v>0</v>
      </c>
      <c r="I28" s="12">
        <v>21</v>
      </c>
      <c r="J28" s="12">
        <v>0</v>
      </c>
      <c r="K28" s="12">
        <v>0</v>
      </c>
      <c r="L28" s="12">
        <v>63</v>
      </c>
      <c r="M28" s="12">
        <v>35</v>
      </c>
      <c r="N28" s="12">
        <v>4</v>
      </c>
      <c r="O28" s="12">
        <v>0</v>
      </c>
      <c r="P28" s="12">
        <v>21</v>
      </c>
      <c r="Q28" s="12">
        <v>2</v>
      </c>
      <c r="R28" s="12">
        <v>1</v>
      </c>
    </row>
    <row r="29" spans="1:18" ht="13.5">
      <c r="A29" s="7" t="s">
        <v>13</v>
      </c>
      <c r="B29" s="13">
        <v>31</v>
      </c>
      <c r="C29" s="13">
        <v>3</v>
      </c>
      <c r="D29" s="13">
        <v>25</v>
      </c>
      <c r="E29" s="13">
        <f>B29-C29-D29-F29</f>
        <v>2</v>
      </c>
      <c r="F29" s="13">
        <v>1</v>
      </c>
      <c r="G29" s="13">
        <v>21</v>
      </c>
      <c r="H29" s="13">
        <v>0</v>
      </c>
      <c r="I29" s="13">
        <v>21</v>
      </c>
      <c r="J29" s="13">
        <f>G29-H29-I29-K29</f>
        <v>0</v>
      </c>
      <c r="K29" s="13">
        <v>0</v>
      </c>
      <c r="L29" s="13">
        <v>63</v>
      </c>
      <c r="M29" s="13">
        <v>35</v>
      </c>
      <c r="N29" s="13">
        <v>4</v>
      </c>
      <c r="O29" s="13">
        <v>0</v>
      </c>
      <c r="P29" s="13">
        <v>21</v>
      </c>
      <c r="Q29" s="13">
        <f>L29-M29-N29-O29-P29-R29</f>
        <v>2</v>
      </c>
      <c r="R29" s="13">
        <v>1</v>
      </c>
    </row>
    <row r="30" spans="1:18" ht="13.5">
      <c r="A30" s="8" t="s">
        <v>14</v>
      </c>
      <c r="B30" s="12">
        <v>78</v>
      </c>
      <c r="C30" s="12">
        <v>34</v>
      </c>
      <c r="D30" s="12">
        <v>41</v>
      </c>
      <c r="E30" s="12">
        <v>3</v>
      </c>
      <c r="F30" s="12">
        <v>0</v>
      </c>
      <c r="G30" s="12">
        <v>29</v>
      </c>
      <c r="H30" s="12">
        <v>1</v>
      </c>
      <c r="I30" s="12">
        <v>28</v>
      </c>
      <c r="J30" s="12">
        <v>0</v>
      </c>
      <c r="K30" s="12">
        <v>0</v>
      </c>
      <c r="L30" s="12">
        <v>62</v>
      </c>
      <c r="M30" s="12">
        <v>38</v>
      </c>
      <c r="N30" s="12">
        <v>11</v>
      </c>
      <c r="O30" s="12">
        <v>0</v>
      </c>
      <c r="P30" s="12">
        <v>7</v>
      </c>
      <c r="Q30" s="12">
        <v>3</v>
      </c>
      <c r="R30" s="12">
        <v>3</v>
      </c>
    </row>
    <row r="31" spans="1:18" ht="13.5">
      <c r="A31" s="7" t="s">
        <v>15</v>
      </c>
      <c r="B31" s="13">
        <v>1</v>
      </c>
      <c r="C31" s="13">
        <v>0</v>
      </c>
      <c r="D31" s="13">
        <v>1</v>
      </c>
      <c r="E31" s="13">
        <f aca="true" t="shared" si="0" ref="E31:E36">B31-C31-D31-F31</f>
        <v>0</v>
      </c>
      <c r="F31" s="13">
        <v>0</v>
      </c>
      <c r="G31" s="13">
        <v>1</v>
      </c>
      <c r="H31" s="13">
        <v>0</v>
      </c>
      <c r="I31" s="13">
        <v>1</v>
      </c>
      <c r="J31" s="13">
        <f aca="true" t="shared" si="1" ref="J31:J36">G31-H31-I31-K31</f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f aca="true" t="shared" si="2" ref="Q31:Q36">L31-M31-N31-O31-P31-R31</f>
        <v>0</v>
      </c>
      <c r="R31" s="13">
        <v>0</v>
      </c>
    </row>
    <row r="32" spans="1:18" ht="13.5">
      <c r="A32" s="7" t="s">
        <v>16</v>
      </c>
      <c r="B32" s="13">
        <v>4</v>
      </c>
      <c r="C32" s="13">
        <v>0</v>
      </c>
      <c r="D32" s="13">
        <v>4</v>
      </c>
      <c r="E32" s="13">
        <f t="shared" si="0"/>
        <v>0</v>
      </c>
      <c r="F32" s="13">
        <v>0</v>
      </c>
      <c r="G32" s="13">
        <v>2</v>
      </c>
      <c r="H32" s="13">
        <v>0</v>
      </c>
      <c r="I32" s="13">
        <v>2</v>
      </c>
      <c r="J32" s="13">
        <f t="shared" si="1"/>
        <v>0</v>
      </c>
      <c r="K32" s="13">
        <v>0</v>
      </c>
      <c r="L32" s="13">
        <v>3</v>
      </c>
      <c r="M32" s="13">
        <v>3</v>
      </c>
      <c r="N32" s="13">
        <v>0</v>
      </c>
      <c r="O32" s="13">
        <v>0</v>
      </c>
      <c r="P32" s="13">
        <v>0</v>
      </c>
      <c r="Q32" s="13">
        <f t="shared" si="2"/>
        <v>0</v>
      </c>
      <c r="R32" s="13">
        <v>0</v>
      </c>
    </row>
    <row r="33" spans="1:18" ht="13.5">
      <c r="A33" s="7" t="s">
        <v>17</v>
      </c>
      <c r="B33" s="13">
        <v>3</v>
      </c>
      <c r="C33" s="13">
        <v>0</v>
      </c>
      <c r="D33" s="13">
        <v>3</v>
      </c>
      <c r="E33" s="13">
        <f t="shared" si="0"/>
        <v>0</v>
      </c>
      <c r="F33" s="13">
        <v>0</v>
      </c>
      <c r="G33" s="13">
        <v>5</v>
      </c>
      <c r="H33" s="13">
        <v>0</v>
      </c>
      <c r="I33" s="13">
        <v>5</v>
      </c>
      <c r="J33" s="13">
        <f t="shared" si="1"/>
        <v>0</v>
      </c>
      <c r="K33" s="13">
        <v>0</v>
      </c>
      <c r="L33" s="13">
        <v>4</v>
      </c>
      <c r="M33" s="13">
        <v>3</v>
      </c>
      <c r="N33" s="13">
        <v>0</v>
      </c>
      <c r="O33" s="13">
        <v>0</v>
      </c>
      <c r="P33" s="13">
        <v>0</v>
      </c>
      <c r="Q33" s="13">
        <f t="shared" si="2"/>
        <v>0</v>
      </c>
      <c r="R33" s="13">
        <v>1</v>
      </c>
    </row>
    <row r="34" spans="1:18" ht="13.5">
      <c r="A34" s="7" t="s">
        <v>18</v>
      </c>
      <c r="B34" s="13">
        <v>10</v>
      </c>
      <c r="C34" s="13">
        <v>0</v>
      </c>
      <c r="D34" s="13">
        <v>9</v>
      </c>
      <c r="E34" s="13">
        <f t="shared" si="0"/>
        <v>1</v>
      </c>
      <c r="F34" s="13">
        <v>0</v>
      </c>
      <c r="G34" s="13">
        <v>1</v>
      </c>
      <c r="H34" s="13">
        <v>0</v>
      </c>
      <c r="I34" s="13">
        <v>1</v>
      </c>
      <c r="J34" s="13">
        <f t="shared" si="1"/>
        <v>0</v>
      </c>
      <c r="K34" s="13">
        <v>0</v>
      </c>
      <c r="L34" s="13">
        <v>6</v>
      </c>
      <c r="M34" s="13">
        <v>3</v>
      </c>
      <c r="N34" s="13">
        <v>1</v>
      </c>
      <c r="O34" s="13">
        <v>0</v>
      </c>
      <c r="P34" s="13">
        <v>1</v>
      </c>
      <c r="Q34" s="13">
        <f t="shared" si="2"/>
        <v>0</v>
      </c>
      <c r="R34" s="13">
        <v>1</v>
      </c>
    </row>
    <row r="35" spans="1:18" ht="13.5">
      <c r="A35" s="7" t="s">
        <v>33</v>
      </c>
      <c r="B35" s="13">
        <v>60</v>
      </c>
      <c r="C35" s="13">
        <v>34</v>
      </c>
      <c r="D35" s="13">
        <v>24</v>
      </c>
      <c r="E35" s="13">
        <f t="shared" si="0"/>
        <v>2</v>
      </c>
      <c r="F35" s="13">
        <v>0</v>
      </c>
      <c r="G35" s="13">
        <v>19</v>
      </c>
      <c r="H35" s="13">
        <v>1</v>
      </c>
      <c r="I35" s="13">
        <v>18</v>
      </c>
      <c r="J35" s="13">
        <f t="shared" si="1"/>
        <v>0</v>
      </c>
      <c r="K35" s="13">
        <v>0</v>
      </c>
      <c r="L35" s="13">
        <v>49</v>
      </c>
      <c r="M35" s="13">
        <v>29</v>
      </c>
      <c r="N35" s="13">
        <v>10</v>
      </c>
      <c r="O35" s="13">
        <v>0</v>
      </c>
      <c r="P35" s="13">
        <v>6</v>
      </c>
      <c r="Q35" s="13">
        <f t="shared" si="2"/>
        <v>3</v>
      </c>
      <c r="R35" s="13">
        <v>1</v>
      </c>
    </row>
    <row r="36" spans="1:18" ht="13.5">
      <c r="A36" s="7" t="s">
        <v>19</v>
      </c>
      <c r="B36" s="13">
        <v>0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1</v>
      </c>
      <c r="H36" s="13">
        <v>0</v>
      </c>
      <c r="I36" s="13">
        <v>1</v>
      </c>
      <c r="J36" s="13">
        <f t="shared" si="1"/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f t="shared" si="2"/>
        <v>0</v>
      </c>
      <c r="R36" s="13">
        <v>0</v>
      </c>
    </row>
    <row r="37" spans="1:18" ht="13.5">
      <c r="A37" s="8" t="s">
        <v>20</v>
      </c>
      <c r="B37" s="12">
        <v>2</v>
      </c>
      <c r="C37" s="12">
        <v>0</v>
      </c>
      <c r="D37" s="12">
        <v>2</v>
      </c>
      <c r="E37" s="12">
        <v>0</v>
      </c>
      <c r="F37" s="12">
        <v>0</v>
      </c>
      <c r="G37" s="12">
        <v>1</v>
      </c>
      <c r="H37" s="12">
        <v>0</v>
      </c>
      <c r="I37" s="12">
        <v>1</v>
      </c>
      <c r="J37" s="12">
        <v>0</v>
      </c>
      <c r="K37" s="12">
        <v>0</v>
      </c>
      <c r="L37" s="12">
        <v>1</v>
      </c>
      <c r="M37" s="12">
        <v>0</v>
      </c>
      <c r="N37" s="12">
        <v>0</v>
      </c>
      <c r="O37" s="12">
        <v>0</v>
      </c>
      <c r="P37" s="12">
        <v>0</v>
      </c>
      <c r="Q37" s="12">
        <v>1</v>
      </c>
      <c r="R37" s="12">
        <v>0</v>
      </c>
    </row>
    <row r="38" spans="1:18" ht="13.5">
      <c r="A38" s="7" t="s">
        <v>21</v>
      </c>
      <c r="B38" s="13">
        <v>1</v>
      </c>
      <c r="C38" s="13">
        <v>0</v>
      </c>
      <c r="D38" s="13">
        <v>1</v>
      </c>
      <c r="E38" s="13">
        <f>B38-C38-D38-F38</f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0</v>
      </c>
      <c r="Q38" s="13">
        <f>L38-M38-N38-O38-P38-R38</f>
        <v>1</v>
      </c>
      <c r="R38" s="13">
        <v>0</v>
      </c>
    </row>
    <row r="39" spans="1:18" ht="13.5">
      <c r="A39" s="7" t="s">
        <v>22</v>
      </c>
      <c r="B39" s="13">
        <v>1</v>
      </c>
      <c r="C39" s="13">
        <v>0</v>
      </c>
      <c r="D39" s="13">
        <v>1</v>
      </c>
      <c r="E39" s="13">
        <f>B39-C39-D39-F39</f>
        <v>0</v>
      </c>
      <c r="F39" s="13">
        <v>0</v>
      </c>
      <c r="G39" s="13">
        <v>1</v>
      </c>
      <c r="H39" s="13">
        <v>0</v>
      </c>
      <c r="I39" s="13">
        <v>1</v>
      </c>
      <c r="J39" s="13">
        <f>G39-H39-I39-K39</f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f>L39-M39-N39-O39-P39-R39</f>
        <v>0</v>
      </c>
      <c r="R39" s="13">
        <v>0</v>
      </c>
    </row>
    <row r="40" spans="1:18" ht="13.5">
      <c r="A40" s="8" t="s">
        <v>34</v>
      </c>
      <c r="B40" s="12">
        <v>1334</v>
      </c>
      <c r="C40" s="12">
        <v>890</v>
      </c>
      <c r="D40" s="12">
        <v>399</v>
      </c>
      <c r="E40" s="12">
        <v>44</v>
      </c>
      <c r="F40" s="12">
        <v>1</v>
      </c>
      <c r="G40" s="12">
        <v>366</v>
      </c>
      <c r="H40" s="12">
        <v>24</v>
      </c>
      <c r="I40" s="12">
        <v>338</v>
      </c>
      <c r="J40" s="12">
        <v>4</v>
      </c>
      <c r="K40" s="12">
        <v>0</v>
      </c>
      <c r="L40" s="12">
        <v>1083</v>
      </c>
      <c r="M40" s="12">
        <v>640</v>
      </c>
      <c r="N40" s="12">
        <v>195</v>
      </c>
      <c r="O40" s="12">
        <v>63</v>
      </c>
      <c r="P40" s="12">
        <v>134</v>
      </c>
      <c r="Q40" s="12">
        <v>28</v>
      </c>
      <c r="R40" s="12">
        <v>23</v>
      </c>
    </row>
    <row r="41" spans="1:18" ht="13.5">
      <c r="A41" s="8" t="s">
        <v>35</v>
      </c>
      <c r="B41" s="12">
        <v>264</v>
      </c>
      <c r="C41" s="12">
        <v>178</v>
      </c>
      <c r="D41" s="12">
        <v>80</v>
      </c>
      <c r="E41" s="12">
        <v>5</v>
      </c>
      <c r="F41" s="12">
        <v>1</v>
      </c>
      <c r="G41" s="12">
        <v>84</v>
      </c>
      <c r="H41" s="12">
        <v>4</v>
      </c>
      <c r="I41" s="12">
        <v>80</v>
      </c>
      <c r="J41" s="12">
        <v>0</v>
      </c>
      <c r="K41" s="12">
        <v>0</v>
      </c>
      <c r="L41" s="12">
        <v>244</v>
      </c>
      <c r="M41" s="12">
        <v>160</v>
      </c>
      <c r="N41" s="12">
        <v>64</v>
      </c>
      <c r="O41" s="12">
        <v>6</v>
      </c>
      <c r="P41" s="12">
        <v>10</v>
      </c>
      <c r="Q41" s="12">
        <v>3</v>
      </c>
      <c r="R41" s="12">
        <v>1</v>
      </c>
    </row>
    <row r="42" spans="1:18" ht="13.5">
      <c r="A42" s="8" t="s">
        <v>36</v>
      </c>
      <c r="B42" s="12">
        <v>65</v>
      </c>
      <c r="C42" s="12">
        <v>40</v>
      </c>
      <c r="D42" s="12">
        <v>22</v>
      </c>
      <c r="E42" s="12">
        <v>2</v>
      </c>
      <c r="F42" s="12">
        <v>1</v>
      </c>
      <c r="G42" s="12">
        <v>31</v>
      </c>
      <c r="H42" s="12">
        <v>0</v>
      </c>
      <c r="I42" s="12">
        <v>29</v>
      </c>
      <c r="J42" s="12">
        <v>0</v>
      </c>
      <c r="K42" s="12">
        <v>2</v>
      </c>
      <c r="L42" s="12">
        <v>55</v>
      </c>
      <c r="M42" s="12">
        <v>33</v>
      </c>
      <c r="N42" s="12">
        <v>14</v>
      </c>
      <c r="O42" s="12">
        <v>2</v>
      </c>
      <c r="P42" s="12">
        <v>3</v>
      </c>
      <c r="Q42" s="12">
        <v>3</v>
      </c>
      <c r="R42" s="16">
        <v>0</v>
      </c>
    </row>
    <row r="43" spans="1:18" ht="13.5">
      <c r="A43" s="9" t="s">
        <v>37</v>
      </c>
      <c r="B43" s="14">
        <v>273</v>
      </c>
      <c r="C43" s="14">
        <v>127</v>
      </c>
      <c r="D43" s="14">
        <v>134</v>
      </c>
      <c r="E43" s="14">
        <v>11</v>
      </c>
      <c r="F43" s="14">
        <v>1</v>
      </c>
      <c r="G43" s="14">
        <v>118</v>
      </c>
      <c r="H43" s="14">
        <v>3</v>
      </c>
      <c r="I43" s="14">
        <v>115</v>
      </c>
      <c r="J43" s="14">
        <v>0</v>
      </c>
      <c r="K43" s="14">
        <v>0</v>
      </c>
      <c r="L43" s="14">
        <v>255</v>
      </c>
      <c r="M43" s="14">
        <v>171</v>
      </c>
      <c r="N43" s="14">
        <v>52</v>
      </c>
      <c r="O43" s="14">
        <v>14</v>
      </c>
      <c r="P43" s="14">
        <v>7</v>
      </c>
      <c r="Q43" s="14">
        <v>6</v>
      </c>
      <c r="R43" s="14">
        <v>5</v>
      </c>
    </row>
  </sheetData>
  <sheetProtection/>
  <hyperlinks>
    <hyperlink ref="A1" r:id="rId1" display="http://www.pref.yamanashi.jp/toukei/DB/EDJ/dbja03000.html"/>
  </hyperlinks>
  <printOptions/>
  <pageMargins left="0.7874015748031497" right="0.31496062992125984" top="0.64" bottom="0.2362204724409449" header="0.32" footer="0.1968503937007874"/>
  <pageSetup fitToHeight="1" fitToWidth="1" horizontalDpi="600" verticalDpi="600" orientation="landscape" paperSize="9" scale="6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就業場所別医師歯科医薬剤師数</dc:title>
  <dc:subject>「医師・歯科医師・薬剤師調査」（平成１２年）</dc:subject>
  <dc:creator>u11526n130162</dc:creator>
  <cp:keywords/>
  <dc:description/>
  <cp:lastModifiedBy>山梨県</cp:lastModifiedBy>
  <cp:lastPrinted>2012-10-19T01:50:11Z</cp:lastPrinted>
  <dcterms:created xsi:type="dcterms:W3CDTF">1997-12-16T07:51:45Z</dcterms:created>
  <dcterms:modified xsi:type="dcterms:W3CDTF">2016-11-16T04:07:19Z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