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9375" activeTab="0"/>
  </bookViews>
  <sheets>
    <sheet name="sheet1" sheetId="1" r:id="rId1"/>
  </sheets>
  <definedNames>
    <definedName name="_xlnm.Print_Area" localSheetId="0">'sheet1'!$A$2:$J$33</definedName>
  </definedNames>
  <calcPr fullCalcOnLoad="1"/>
</workbook>
</file>

<file path=xl/sharedStrings.xml><?xml version="1.0" encoding="utf-8"?>
<sst xmlns="http://schemas.openxmlformats.org/spreadsheetml/2006/main" count="42" uniqueCount="42">
  <si>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</si>
  <si>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</si>
  <si>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</si>
  <si>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</si>
  <si>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</si>
  <si>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</si>
  <si>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</si>
  <si>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</si>
  <si>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</si>
  <si>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</si>
  <si>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北杜市</t>
  </si>
  <si>
    <t>上野原市</t>
  </si>
  <si>
    <t>早川町</t>
  </si>
  <si>
    <t>昭和町</t>
  </si>
  <si>
    <t>道志村</t>
  </si>
  <si>
    <t>忍野村</t>
  </si>
  <si>
    <t>山中湖村</t>
  </si>
  <si>
    <t>鳴沢村</t>
  </si>
  <si>
    <t>小菅村</t>
  </si>
  <si>
    <t>丹波山村</t>
  </si>
  <si>
    <t>笛吹市</t>
  </si>
  <si>
    <t>甲州市</t>
  </si>
  <si>
    <t>中央市</t>
  </si>
  <si>
    <t>市川三郷町</t>
  </si>
  <si>
    <t>身延町</t>
  </si>
  <si>
    <t>南部町</t>
  </si>
  <si>
    <t>西桂町</t>
  </si>
  <si>
    <t>富士河口湖町</t>
  </si>
  <si>
    <t>普及率</t>
  </si>
  <si>
    <t>市町村別水道施設数・普及率ページ &lt;&lt;</t>
  </si>
  <si>
    <t>市町村別水道施設数・普及率</t>
  </si>
  <si>
    <t>※上水道の施設数のうち、企業団は事務所所在市町村にカウントしている。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</si>
  <si>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</si>
  <si>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</si>
  <si>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</si>
  <si>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</si>
  <si>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</si>
  <si>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</si>
  <si>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</si>
  <si>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</si>
  <si>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富士川町</t>
  </si>
  <si>
    <t>平成30年度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</si>
</sst>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_ "/>
    <numFmt numFmtId="182" formatCode="#,##0.0_ ;[Red]\-#,##0.0\ "/>
    <numFmt numFmtId="183" formatCode="#,##0_ "/>
    <numFmt numFmtId="184" formatCode="#,##0;&quot;△ &quot;#,##0"/>
    <numFmt numFmtId="185" formatCode="0.0%"/>
    <numFmt numFmtId="186" formatCode="#,##0.0_);\(#,##0.0\)"/>
    <numFmt numFmtId="187" formatCode="0.0_ "/>
    <numFmt numFmtId="188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43" applyFont="1" applyAlignment="1" applyProtection="1">
      <alignment vertical="center"/>
      <protection/>
    </xf>
    <xf numFmtId="38" fontId="5" fillId="0" borderId="0" xfId="49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38" fontId="5" fillId="0" borderId="13" xfId="49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NumberFormat="1" applyFont="1" applyBorder="1" applyAlignment="1">
      <alignment horizontal="right"/>
    </xf>
    <xf numFmtId="0" fontId="5" fillId="0" borderId="16" xfId="49" applyNumberFormat="1" applyFont="1" applyBorder="1" applyAlignment="1">
      <alignment/>
    </xf>
    <xf numFmtId="0" fontId="5" fillId="0" borderId="17" xfId="49" applyNumberFormat="1" applyFont="1" applyBorder="1" applyAlignment="1">
      <alignment/>
    </xf>
    <xf numFmtId="185" fontId="5" fillId="0" borderId="0" xfId="49" applyNumberFormat="1" applyFont="1" applyAlignment="1">
      <alignment/>
    </xf>
    <xf numFmtId="185" fontId="5" fillId="0" borderId="12" xfId="49" applyNumberFormat="1" applyFont="1" applyBorder="1" applyAlignment="1">
      <alignment/>
    </xf>
    <xf numFmtId="185" fontId="5" fillId="0" borderId="15" xfId="49" applyNumberFormat="1" applyFont="1" applyBorder="1" applyAlignment="1">
      <alignment/>
    </xf>
    <xf numFmtId="185" fontId="5" fillId="0" borderId="14" xfId="49" applyNumberFormat="1" applyFont="1" applyBorder="1" applyAlignment="1">
      <alignment/>
    </xf>
    <xf numFmtId="38" fontId="5" fillId="0" borderId="11" xfId="49" applyFont="1" applyBorder="1" applyAlignment="1">
      <alignment horizontal="center" vertical="center" wrapText="1"/>
    </xf>
    <xf numFmtId="38" fontId="5" fillId="0" borderId="12" xfId="49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2" xfId="49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8" xfId="61" applyNumberFormat="1" applyFont="1" applyBorder="1" applyAlignment="1">
      <alignment horizontal="right" vertical="center"/>
      <protection/>
    </xf>
    <xf numFmtId="0" fontId="7" fillId="0" borderId="18" xfId="61" applyNumberFormat="1" applyFont="1" applyFill="1" applyBorder="1" applyAlignment="1">
      <alignment horizontal="right" vertical="center"/>
      <protection/>
    </xf>
    <xf numFmtId="0" fontId="7" fillId="0" borderId="19" xfId="61" applyNumberFormat="1" applyFont="1" applyBorder="1" applyAlignment="1">
      <alignment horizontal="right" vertical="center"/>
      <protection/>
    </xf>
    <xf numFmtId="38" fontId="5" fillId="0" borderId="12" xfId="49" applyFont="1" applyBorder="1" applyAlignment="1">
      <alignment horizontal="right"/>
    </xf>
    <xf numFmtId="38" fontId="5" fillId="0" borderId="20" xfId="49" applyFont="1" applyBorder="1" applyAlignment="1">
      <alignment horizontal="left"/>
    </xf>
    <xf numFmtId="38" fontId="5" fillId="0" borderId="0" xfId="49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種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I28" sqref="I28"/>
    </sheetView>
  </sheetViews>
  <sheetFormatPr defaultColWidth="10.625" defaultRowHeight="13.5"/>
  <cols>
    <col min="1" max="1" width="12.50390625" style="2" customWidth="1"/>
    <col min="2" max="9" width="15.00390625" style="2" customWidth="1"/>
    <col min="10" max="10" width="11.375" style="2" customWidth="1"/>
    <col min="11" max="16384" width="10.625" style="2" customWidth="1"/>
  </cols>
  <sheetData>
    <row r="1" ht="12">
      <c r="A1" s="1" t="s">
        <v>29</v>
      </c>
    </row>
    <row r="2" ht="12">
      <c r="A2" s="2" t="s">
        <v>30</v>
      </c>
    </row>
    <row r="3" ht="12">
      <c r="A3" s="2" t="s">
        <v>41</v>
      </c>
    </row>
    <row r="4" spans="1:10" ht="12" customHeight="1">
      <c r="A4" s="6" t="s">
        <v>0</v>
      </c>
      <c r="B4" s="3" t="s">
        <v>32</v>
      </c>
      <c r="C4" s="16" t="s">
        <v>33</v>
      </c>
      <c r="D4" s="3" t="s">
        <v>34</v>
      </c>
      <c r="E4" s="4" t="s">
        <v>35</v>
      </c>
      <c r="F4" s="3" t="s">
        <v>36</v>
      </c>
      <c r="G4" s="16" t="s">
        <v>37</v>
      </c>
      <c r="H4" s="3" t="s">
        <v>38</v>
      </c>
      <c r="I4" s="16" t="s">
        <v>39</v>
      </c>
      <c r="J4" s="3" t="s">
        <v>28</v>
      </c>
    </row>
    <row r="5" spans="1:12" ht="12">
      <c r="A5" s="7" t="s">
        <v>1</v>
      </c>
      <c r="B5" s="9">
        <f>SUM(B6:B32)</f>
        <v>282</v>
      </c>
      <c r="C5" s="9">
        <f aca="true" t="shared" si="0" ref="C5:I5">SUM(C6:C32)</f>
        <v>814198</v>
      </c>
      <c r="D5" s="9">
        <f t="shared" si="0"/>
        <v>16</v>
      </c>
      <c r="E5" s="9">
        <f t="shared" si="0"/>
        <v>665757</v>
      </c>
      <c r="F5" s="9">
        <f t="shared" si="0"/>
        <v>232</v>
      </c>
      <c r="G5" s="9">
        <f t="shared" si="0"/>
        <v>145367</v>
      </c>
      <c r="H5" s="9">
        <f t="shared" si="0"/>
        <v>34</v>
      </c>
      <c r="I5" s="9">
        <f t="shared" si="0"/>
        <v>3074</v>
      </c>
      <c r="J5" s="15">
        <v>0.983</v>
      </c>
      <c r="L5" s="12"/>
    </row>
    <row r="6" spans="1:12" ht="12">
      <c r="A6" s="5" t="s">
        <v>2</v>
      </c>
      <c r="B6" s="26">
        <f>D6+F6+H6</f>
        <v>14</v>
      </c>
      <c r="C6" s="26">
        <f>E6+G6+I6</f>
        <v>187606</v>
      </c>
      <c r="D6" s="23">
        <v>1</v>
      </c>
      <c r="E6" s="19">
        <v>187262</v>
      </c>
      <c r="F6" s="20">
        <v>4</v>
      </c>
      <c r="G6" s="19">
        <v>344</v>
      </c>
      <c r="H6" s="10">
        <v>9</v>
      </c>
      <c r="I6" s="17">
        <v>0</v>
      </c>
      <c r="J6" s="13">
        <v>0.999</v>
      </c>
      <c r="L6" s="12"/>
    </row>
    <row r="7" spans="1:12" ht="12">
      <c r="A7" s="5" t="s">
        <v>3</v>
      </c>
      <c r="B7" s="26">
        <f aca="true" t="shared" si="1" ref="B7:B32">D7+F7+H7</f>
        <v>3</v>
      </c>
      <c r="C7" s="26">
        <f aca="true" t="shared" si="2" ref="C7:C32">E7+G7+I7</f>
        <v>48482</v>
      </c>
      <c r="D7" s="23">
        <v>1</v>
      </c>
      <c r="E7" s="19">
        <v>48482</v>
      </c>
      <c r="F7" s="20">
        <v>0</v>
      </c>
      <c r="G7" s="19">
        <v>0</v>
      </c>
      <c r="H7" s="10">
        <v>2</v>
      </c>
      <c r="I7" s="17">
        <v>0</v>
      </c>
      <c r="J7" s="13">
        <v>0.99</v>
      </c>
      <c r="L7" s="12"/>
    </row>
    <row r="8" spans="1:12" ht="12">
      <c r="A8" s="5" t="s">
        <v>4</v>
      </c>
      <c r="B8" s="26">
        <f t="shared" si="1"/>
        <v>18</v>
      </c>
      <c r="C8" s="26">
        <f t="shared" si="2"/>
        <v>30214</v>
      </c>
      <c r="D8" s="23">
        <v>1</v>
      </c>
      <c r="E8" s="19">
        <v>16025</v>
      </c>
      <c r="F8" s="20">
        <v>17</v>
      </c>
      <c r="G8" s="19">
        <v>14189</v>
      </c>
      <c r="H8" s="10">
        <v>0</v>
      </c>
      <c r="I8" s="17">
        <v>0</v>
      </c>
      <c r="J8" s="13">
        <v>0.998</v>
      </c>
      <c r="L8" s="12"/>
    </row>
    <row r="9" spans="1:12" ht="12">
      <c r="A9" s="5" t="s">
        <v>5</v>
      </c>
      <c r="B9" s="26">
        <f t="shared" si="1"/>
        <v>12</v>
      </c>
      <c r="C9" s="26">
        <f t="shared" si="2"/>
        <v>34140</v>
      </c>
      <c r="D9" s="23">
        <v>1</v>
      </c>
      <c r="E9" s="19">
        <v>29063</v>
      </c>
      <c r="F9" s="20">
        <v>11</v>
      </c>
      <c r="G9" s="19">
        <v>5077</v>
      </c>
      <c r="H9" s="10">
        <v>0</v>
      </c>
      <c r="I9" s="17">
        <v>0</v>
      </c>
      <c r="J9" s="13">
        <v>0.982</v>
      </c>
      <c r="L9" s="12"/>
    </row>
    <row r="10" spans="1:12" ht="12">
      <c r="A10" s="5" t="s">
        <v>6</v>
      </c>
      <c r="B10" s="26">
        <f t="shared" si="1"/>
        <v>19</v>
      </c>
      <c r="C10" s="26">
        <f t="shared" si="2"/>
        <v>23130</v>
      </c>
      <c r="D10" s="24">
        <v>1</v>
      </c>
      <c r="E10" s="19">
        <v>16980</v>
      </c>
      <c r="F10" s="20">
        <v>18</v>
      </c>
      <c r="G10" s="19">
        <v>6150</v>
      </c>
      <c r="H10" s="10">
        <v>0</v>
      </c>
      <c r="I10" s="17">
        <v>0</v>
      </c>
      <c r="J10" s="13">
        <v>0.963</v>
      </c>
      <c r="L10" s="12"/>
    </row>
    <row r="11" spans="1:12" ht="12">
      <c r="A11" s="5" t="s">
        <v>7</v>
      </c>
      <c r="B11" s="26">
        <f t="shared" si="1"/>
        <v>12</v>
      </c>
      <c r="C11" s="26">
        <f t="shared" si="2"/>
        <v>28940</v>
      </c>
      <c r="D11" s="23">
        <v>1</v>
      </c>
      <c r="E11" s="19">
        <v>26310</v>
      </c>
      <c r="F11" s="20">
        <v>8</v>
      </c>
      <c r="G11" s="19">
        <v>2513</v>
      </c>
      <c r="H11" s="10">
        <v>3</v>
      </c>
      <c r="I11" s="17">
        <v>117</v>
      </c>
      <c r="J11" s="13">
        <v>0.979</v>
      </c>
      <c r="L11" s="12"/>
    </row>
    <row r="12" spans="1:12" ht="12">
      <c r="A12" s="5" t="s">
        <v>8</v>
      </c>
      <c r="B12" s="26">
        <f t="shared" si="1"/>
        <v>3</v>
      </c>
      <c r="C12" s="26">
        <f t="shared" si="2"/>
        <v>71288</v>
      </c>
      <c r="D12" s="23">
        <v>1</v>
      </c>
      <c r="E12" s="19">
        <v>71003</v>
      </c>
      <c r="F12" s="20">
        <v>1</v>
      </c>
      <c r="G12" s="19">
        <v>285</v>
      </c>
      <c r="H12" s="10">
        <v>1</v>
      </c>
      <c r="I12" s="17">
        <v>0</v>
      </c>
      <c r="J12" s="13">
        <v>0.996</v>
      </c>
      <c r="L12" s="12"/>
    </row>
    <row r="13" spans="1:12" ht="12">
      <c r="A13" s="5" t="s">
        <v>10</v>
      </c>
      <c r="B13" s="26">
        <f t="shared" si="1"/>
        <v>49</v>
      </c>
      <c r="C13" s="26">
        <f t="shared" si="2"/>
        <v>45417</v>
      </c>
      <c r="D13" s="23">
        <v>0</v>
      </c>
      <c r="E13" s="19">
        <v>0</v>
      </c>
      <c r="F13" s="20">
        <v>46</v>
      </c>
      <c r="G13" s="19">
        <v>45317</v>
      </c>
      <c r="H13" s="10">
        <v>3</v>
      </c>
      <c r="I13" s="17">
        <v>100</v>
      </c>
      <c r="J13" s="13">
        <v>0.969</v>
      </c>
      <c r="L13" s="12"/>
    </row>
    <row r="14" spans="1:12" ht="12">
      <c r="A14" s="5" t="s">
        <v>9</v>
      </c>
      <c r="B14" s="26">
        <f t="shared" si="1"/>
        <v>4</v>
      </c>
      <c r="C14" s="26">
        <f t="shared" si="2"/>
        <v>75160</v>
      </c>
      <c r="D14" s="23">
        <v>1</v>
      </c>
      <c r="E14" s="19">
        <v>73798</v>
      </c>
      <c r="F14" s="20">
        <v>2</v>
      </c>
      <c r="G14" s="19">
        <v>935</v>
      </c>
      <c r="H14" s="10">
        <v>1</v>
      </c>
      <c r="I14" s="17">
        <v>427</v>
      </c>
      <c r="J14" s="13">
        <v>0.996</v>
      </c>
      <c r="L14" s="12"/>
    </row>
    <row r="15" spans="1:12" ht="12">
      <c r="A15" s="5" t="s">
        <v>20</v>
      </c>
      <c r="B15" s="26">
        <f t="shared" si="1"/>
        <v>10</v>
      </c>
      <c r="C15" s="26">
        <f t="shared" si="2"/>
        <v>68880</v>
      </c>
      <c r="D15" s="23">
        <v>1</v>
      </c>
      <c r="E15" s="19">
        <v>67346</v>
      </c>
      <c r="F15" s="20">
        <v>8</v>
      </c>
      <c r="G15" s="19">
        <v>1534</v>
      </c>
      <c r="H15" s="10">
        <v>1</v>
      </c>
      <c r="I15" s="17">
        <v>0</v>
      </c>
      <c r="J15" s="13">
        <v>0.992</v>
      </c>
      <c r="L15" s="12"/>
    </row>
    <row r="16" spans="1:12" ht="12">
      <c r="A16" s="5" t="s">
        <v>11</v>
      </c>
      <c r="B16" s="26">
        <f t="shared" si="1"/>
        <v>18</v>
      </c>
      <c r="C16" s="26">
        <f t="shared" si="2"/>
        <v>22138</v>
      </c>
      <c r="D16" s="23">
        <v>0</v>
      </c>
      <c r="E16" s="19">
        <v>17862</v>
      </c>
      <c r="F16" s="20">
        <v>18</v>
      </c>
      <c r="G16" s="19">
        <v>4276</v>
      </c>
      <c r="H16" s="10">
        <v>0</v>
      </c>
      <c r="I16" s="17">
        <v>0</v>
      </c>
      <c r="J16" s="13">
        <v>0.954</v>
      </c>
      <c r="L16" s="12"/>
    </row>
    <row r="17" spans="1:12" ht="12">
      <c r="A17" s="5" t="s">
        <v>21</v>
      </c>
      <c r="B17" s="26">
        <f t="shared" si="1"/>
        <v>12</v>
      </c>
      <c r="C17" s="26">
        <f t="shared" si="2"/>
        <v>30296</v>
      </c>
      <c r="D17" s="23">
        <v>2</v>
      </c>
      <c r="E17" s="19">
        <v>18672</v>
      </c>
      <c r="F17" s="20">
        <v>10</v>
      </c>
      <c r="G17" s="19">
        <v>11624</v>
      </c>
      <c r="H17" s="10">
        <v>0</v>
      </c>
      <c r="I17" s="17">
        <v>0</v>
      </c>
      <c r="J17" s="13">
        <v>0.959</v>
      </c>
      <c r="L17" s="12"/>
    </row>
    <row r="18" spans="1:12" ht="12">
      <c r="A18" s="5" t="s">
        <v>22</v>
      </c>
      <c r="B18" s="26">
        <f t="shared" si="1"/>
        <v>4</v>
      </c>
      <c r="C18" s="26">
        <f t="shared" si="2"/>
        <v>30468</v>
      </c>
      <c r="D18" s="23">
        <v>1</v>
      </c>
      <c r="E18" s="19">
        <v>27094</v>
      </c>
      <c r="F18" s="20">
        <v>1</v>
      </c>
      <c r="G18" s="19">
        <v>3374</v>
      </c>
      <c r="H18" s="10">
        <v>2</v>
      </c>
      <c r="I18" s="17">
        <v>0</v>
      </c>
      <c r="J18" s="13">
        <v>0.989</v>
      </c>
      <c r="K18" s="12"/>
      <c r="L18" s="12"/>
    </row>
    <row r="19" spans="1:12" ht="12">
      <c r="A19" s="5" t="s">
        <v>23</v>
      </c>
      <c r="B19" s="26">
        <f t="shared" si="1"/>
        <v>9</v>
      </c>
      <c r="C19" s="26">
        <f t="shared" si="2"/>
        <v>15768</v>
      </c>
      <c r="D19" s="23">
        <v>1</v>
      </c>
      <c r="E19" s="19">
        <v>8718</v>
      </c>
      <c r="F19" s="20">
        <v>8</v>
      </c>
      <c r="G19" s="19">
        <v>7050</v>
      </c>
      <c r="H19" s="10">
        <v>0</v>
      </c>
      <c r="I19" s="17">
        <v>0</v>
      </c>
      <c r="J19" s="13">
        <v>0.997</v>
      </c>
      <c r="K19" s="12"/>
      <c r="L19" s="12"/>
    </row>
    <row r="20" spans="1:12" ht="12">
      <c r="A20" s="5" t="s">
        <v>12</v>
      </c>
      <c r="B20" s="26">
        <f t="shared" si="1"/>
        <v>16</v>
      </c>
      <c r="C20" s="26">
        <f t="shared" si="2"/>
        <v>768</v>
      </c>
      <c r="D20" s="23">
        <v>0</v>
      </c>
      <c r="E20" s="19">
        <v>0</v>
      </c>
      <c r="F20" s="20">
        <v>16</v>
      </c>
      <c r="G20" s="19">
        <v>768</v>
      </c>
      <c r="H20" s="10">
        <v>0</v>
      </c>
      <c r="I20" s="17">
        <v>0</v>
      </c>
      <c r="J20" s="13">
        <v>0.736</v>
      </c>
      <c r="L20" s="12"/>
    </row>
    <row r="21" spans="1:12" ht="12">
      <c r="A21" s="5" t="s">
        <v>24</v>
      </c>
      <c r="B21" s="26">
        <f t="shared" si="1"/>
        <v>24</v>
      </c>
      <c r="C21" s="26">
        <f t="shared" si="2"/>
        <v>11475</v>
      </c>
      <c r="D21" s="23">
        <v>0</v>
      </c>
      <c r="E21" s="19">
        <v>0</v>
      </c>
      <c r="F21" s="20">
        <v>23</v>
      </c>
      <c r="G21" s="19">
        <v>11470</v>
      </c>
      <c r="H21" s="10">
        <v>1</v>
      </c>
      <c r="I21" s="17">
        <v>5</v>
      </c>
      <c r="J21" s="13">
        <v>0.978</v>
      </c>
      <c r="L21" s="12"/>
    </row>
    <row r="22" spans="1:12" ht="12">
      <c r="A22" s="5" t="s">
        <v>25</v>
      </c>
      <c r="B22" s="26">
        <f t="shared" si="1"/>
        <v>9</v>
      </c>
      <c r="C22" s="26">
        <f t="shared" si="2"/>
        <v>7556</v>
      </c>
      <c r="D22" s="23">
        <v>0</v>
      </c>
      <c r="E22" s="19">
        <v>0</v>
      </c>
      <c r="F22" s="20">
        <v>9</v>
      </c>
      <c r="G22" s="19">
        <v>7556</v>
      </c>
      <c r="H22" s="10">
        <v>0</v>
      </c>
      <c r="I22" s="17">
        <v>0</v>
      </c>
      <c r="J22" s="13">
        <v>0.976</v>
      </c>
      <c r="L22" s="12"/>
    </row>
    <row r="23" spans="1:12" ht="12">
      <c r="A23" s="5" t="s">
        <v>40</v>
      </c>
      <c r="B23" s="26">
        <f t="shared" si="1"/>
        <v>9</v>
      </c>
      <c r="C23" s="26">
        <f t="shared" si="2"/>
        <v>14911</v>
      </c>
      <c r="D23" s="23">
        <v>1</v>
      </c>
      <c r="E23" s="19">
        <v>13568</v>
      </c>
      <c r="F23" s="20">
        <v>8</v>
      </c>
      <c r="G23" s="19">
        <v>1343</v>
      </c>
      <c r="H23" s="10">
        <v>0</v>
      </c>
      <c r="I23" s="17">
        <v>0</v>
      </c>
      <c r="J23" s="13">
        <v>0.982</v>
      </c>
      <c r="L23" s="12"/>
    </row>
    <row r="24" spans="1:12" ht="12">
      <c r="A24" s="5" t="s">
        <v>13</v>
      </c>
      <c r="B24" s="26">
        <f t="shared" si="1"/>
        <v>1</v>
      </c>
      <c r="C24" s="26">
        <f t="shared" si="2"/>
        <v>19205</v>
      </c>
      <c r="D24" s="23">
        <v>0</v>
      </c>
      <c r="E24" s="19">
        <v>19205</v>
      </c>
      <c r="F24" s="20">
        <v>0</v>
      </c>
      <c r="G24" s="19">
        <v>0</v>
      </c>
      <c r="H24" s="10">
        <v>1</v>
      </c>
      <c r="I24" s="17">
        <v>0</v>
      </c>
      <c r="J24" s="13">
        <v>0.947</v>
      </c>
      <c r="L24" s="12"/>
    </row>
    <row r="25" spans="1:12" ht="12">
      <c r="A25" s="5" t="s">
        <v>14</v>
      </c>
      <c r="B25" s="26">
        <f t="shared" si="1"/>
        <v>1</v>
      </c>
      <c r="C25" s="26">
        <f t="shared" si="2"/>
        <v>1507</v>
      </c>
      <c r="D25" s="23">
        <v>0</v>
      </c>
      <c r="E25" s="19">
        <v>0</v>
      </c>
      <c r="F25" s="20">
        <v>1</v>
      </c>
      <c r="G25" s="19">
        <v>1507</v>
      </c>
      <c r="H25" s="10">
        <v>0</v>
      </c>
      <c r="I25" s="17">
        <v>0</v>
      </c>
      <c r="J25" s="13">
        <v>0.895</v>
      </c>
      <c r="L25" s="12"/>
    </row>
    <row r="26" spans="1:12" ht="12">
      <c r="A26" s="5" t="s">
        <v>26</v>
      </c>
      <c r="B26" s="26">
        <f t="shared" si="1"/>
        <v>1</v>
      </c>
      <c r="C26" s="26">
        <f t="shared" si="2"/>
        <v>4266</v>
      </c>
      <c r="D26" s="23">
        <v>0</v>
      </c>
      <c r="E26" s="19">
        <v>0</v>
      </c>
      <c r="F26" s="20">
        <v>1</v>
      </c>
      <c r="G26" s="19">
        <v>4266</v>
      </c>
      <c r="H26" s="10">
        <v>0</v>
      </c>
      <c r="I26" s="17">
        <v>0</v>
      </c>
      <c r="J26" s="13">
        <v>0.991</v>
      </c>
      <c r="L26" s="12"/>
    </row>
    <row r="27" spans="1:12" ht="12">
      <c r="A27" s="5" t="s">
        <v>15</v>
      </c>
      <c r="B27" s="26">
        <f t="shared" si="1"/>
        <v>5</v>
      </c>
      <c r="C27" s="26">
        <f t="shared" si="2"/>
        <v>7007</v>
      </c>
      <c r="D27" s="23">
        <v>1</v>
      </c>
      <c r="E27" s="19">
        <v>4635</v>
      </c>
      <c r="F27" s="20">
        <v>1</v>
      </c>
      <c r="G27" s="19">
        <v>199</v>
      </c>
      <c r="H27" s="10">
        <v>3</v>
      </c>
      <c r="I27" s="17">
        <v>2173</v>
      </c>
      <c r="J27" s="13">
        <v>0.731</v>
      </c>
      <c r="L27" s="12"/>
    </row>
    <row r="28" spans="1:12" ht="12">
      <c r="A28" s="5" t="s">
        <v>16</v>
      </c>
      <c r="B28" s="26">
        <f t="shared" si="1"/>
        <v>9</v>
      </c>
      <c r="C28" s="26">
        <f t="shared" si="2"/>
        <v>5227</v>
      </c>
      <c r="D28" s="23">
        <v>0</v>
      </c>
      <c r="E28" s="19">
        <v>0</v>
      </c>
      <c r="F28" s="20">
        <v>4</v>
      </c>
      <c r="G28" s="19">
        <v>5158</v>
      </c>
      <c r="H28" s="10">
        <v>5</v>
      </c>
      <c r="I28" s="17">
        <v>69</v>
      </c>
      <c r="J28" s="13">
        <v>0.899</v>
      </c>
      <c r="K28" s="12"/>
      <c r="L28" s="12"/>
    </row>
    <row r="29" spans="1:12" ht="12">
      <c r="A29" s="5" t="s">
        <v>17</v>
      </c>
      <c r="B29" s="26">
        <f t="shared" si="1"/>
        <v>2</v>
      </c>
      <c r="C29" s="26">
        <f t="shared" si="2"/>
        <v>2878</v>
      </c>
      <c r="D29" s="23">
        <v>0</v>
      </c>
      <c r="E29" s="19">
        <v>0</v>
      </c>
      <c r="F29" s="20">
        <v>1</v>
      </c>
      <c r="G29" s="19">
        <v>2778</v>
      </c>
      <c r="H29" s="10">
        <v>1</v>
      </c>
      <c r="I29" s="17">
        <v>100</v>
      </c>
      <c r="J29" s="13">
        <v>0.914</v>
      </c>
      <c r="K29" s="12"/>
      <c r="L29" s="12"/>
    </row>
    <row r="30" spans="1:12" ht="12">
      <c r="A30" s="5" t="s">
        <v>27</v>
      </c>
      <c r="B30" s="26">
        <f t="shared" si="1"/>
        <v>11</v>
      </c>
      <c r="C30" s="26">
        <f t="shared" si="2"/>
        <v>26228</v>
      </c>
      <c r="D30" s="23">
        <v>1</v>
      </c>
      <c r="E30" s="19">
        <v>19734</v>
      </c>
      <c r="F30" s="20">
        <v>9</v>
      </c>
      <c r="G30" s="19">
        <v>6411</v>
      </c>
      <c r="H30" s="10">
        <v>1</v>
      </c>
      <c r="I30" s="17">
        <v>83</v>
      </c>
      <c r="J30" s="13">
        <v>0.992</v>
      </c>
      <c r="L30" s="12"/>
    </row>
    <row r="31" spans="1:12" ht="12">
      <c r="A31" s="5" t="s">
        <v>18</v>
      </c>
      <c r="B31" s="26">
        <f t="shared" si="1"/>
        <v>4</v>
      </c>
      <c r="C31" s="26">
        <f t="shared" si="2"/>
        <v>686</v>
      </c>
      <c r="D31" s="23">
        <v>0</v>
      </c>
      <c r="E31" s="19">
        <v>0</v>
      </c>
      <c r="F31" s="20">
        <v>4</v>
      </c>
      <c r="G31" s="19">
        <v>686</v>
      </c>
      <c r="H31" s="10">
        <v>0</v>
      </c>
      <c r="I31" s="17">
        <v>0</v>
      </c>
      <c r="J31" s="13">
        <v>0.962</v>
      </c>
      <c r="L31" s="12"/>
    </row>
    <row r="32" spans="1:12" ht="12">
      <c r="A32" s="8" t="s">
        <v>19</v>
      </c>
      <c r="B32" s="26">
        <f t="shared" si="1"/>
        <v>3</v>
      </c>
      <c r="C32" s="26">
        <f t="shared" si="2"/>
        <v>557</v>
      </c>
      <c r="D32" s="25">
        <v>0</v>
      </c>
      <c r="E32" s="21">
        <v>0</v>
      </c>
      <c r="F32" s="22">
        <v>3</v>
      </c>
      <c r="G32" s="21">
        <v>557</v>
      </c>
      <c r="H32" s="11">
        <v>0</v>
      </c>
      <c r="I32" s="18">
        <v>0</v>
      </c>
      <c r="J32" s="14">
        <v>0.986</v>
      </c>
      <c r="L32" s="12"/>
    </row>
    <row r="33" spans="1:12" ht="12">
      <c r="A33" s="27" t="s">
        <v>31</v>
      </c>
      <c r="B33" s="27"/>
      <c r="C33" s="27"/>
      <c r="D33" s="28"/>
      <c r="E33" s="28"/>
      <c r="L33" s="12"/>
    </row>
    <row r="34" ht="12">
      <c r="L34" s="12"/>
    </row>
    <row r="35" ht="12">
      <c r="L35" s="12"/>
    </row>
    <row r="36" spans="11:12" ht="12">
      <c r="K36" s="12"/>
      <c r="L36" s="12"/>
    </row>
  </sheetData>
  <sheetProtection/>
  <mergeCells count="1">
    <mergeCell ref="A33:E33"/>
  </mergeCells>
  <hyperlinks>
    <hyperlink ref="A1" r:id="rId1" display="市町村別水道施設数・普及率ページ &lt;&lt;"/>
  </hyperlinks>
  <printOptions/>
  <pageMargins left="0.39" right="0.2362204724409449" top="0.44" bottom="0.35433070866141736" header="0.1968503937007874" footer="0.196850393700787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市町村別ホテル旅館施設数</dc:title>
  <dc:subject>「衛生行政報告例」（平成１３年）</dc:subject>
  <dc:creator>u11526n130162</dc:creator>
  <cp:keywords/>
  <dc:description/>
  <cp:lastModifiedBy>山梨県</cp:lastModifiedBy>
  <cp:lastPrinted>2021-02-09T00:55:43Z</cp:lastPrinted>
  <dcterms:created xsi:type="dcterms:W3CDTF">1997-12-16T06:10:51Z</dcterms:created>
  <dcterms:modified xsi:type="dcterms:W3CDTF">2021-02-09T00:57:05Z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