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2000" windowHeight="5550" activeTab="0"/>
  </bookViews>
  <sheets>
    <sheet name="Sheet1" sheetId="1" r:id="rId1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<sst xmlns="http://schemas.openxmlformats.org/spreadsheetml/2006/main" count="38" uniqueCount="35">
  <si>
    <t>高卒者進路別卒業者数</t>
  </si>
  <si>
    <t>昭和４２年度</t>
  </si>
  <si>
    <t>区分</t>
  </si>
  <si>
    <t>卒業者・総数</t>
  </si>
  <si>
    <t>卒業者・男</t>
  </si>
  <si>
    <t>卒業者・女</t>
  </si>
  <si>
    <t>進学者・計</t>
  </si>
  <si>
    <t>進学者・男</t>
  </si>
  <si>
    <t>進学者・女</t>
  </si>
  <si>
    <t>大学・男</t>
  </si>
  <si>
    <t>大学・女</t>
  </si>
  <si>
    <t>短期大学・男</t>
  </si>
  <si>
    <t>短期大学・女</t>
  </si>
  <si>
    <t>就職者・計</t>
  </si>
  <si>
    <t>就職者・男</t>
  </si>
  <si>
    <t>就職者・女</t>
  </si>
  <si>
    <t>無業者・計</t>
  </si>
  <si>
    <t>無業者・男</t>
  </si>
  <si>
    <t>無業者・女</t>
  </si>
  <si>
    <t>死亡不詳・計</t>
  </si>
  <si>
    <t>死亡不詳・男</t>
  </si>
  <si>
    <t>死亡不詳・女</t>
  </si>
  <si>
    <t>県計</t>
  </si>
  <si>
    <t>-</t>
  </si>
  <si>
    <t>公立計</t>
  </si>
  <si>
    <t>私立計</t>
  </si>
  <si>
    <t>高卒者進路別卒業者数ページ &lt;&lt;</t>
  </si>
  <si>
    <t>大学別科、高校専攻科・男</t>
  </si>
  <si>
    <t>大学別科、高校専攻科・女</t>
  </si>
  <si>
    <t>就職進学者・計</t>
  </si>
  <si>
    <t>就職進学者・男</t>
  </si>
  <si>
    <t>就職進学者・女</t>
  </si>
  <si>
    <t>国立工業教員養成所・男</t>
  </si>
  <si>
    <t>国立工業教員養成所・女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</si>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</sst>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8" fontId="0" fillId="0" borderId="0" xfId="17" applyAlignment="1">
      <alignment/>
    </xf>
    <xf numFmtId="38" fontId="0" fillId="0" borderId="0" xfId="17" applyFont="1" applyAlignment="1">
      <alignment/>
    </xf>
    <xf numFmtId="0" fontId="2" fillId="0" borderId="0" xfId="16" applyAlignment="1">
      <alignment vertical="center"/>
    </xf>
    <xf numFmtId="38" fontId="0" fillId="0" borderId="0" xfId="17" applyAlignment="1">
      <alignment wrapText="1"/>
    </xf>
    <xf numFmtId="38" fontId="3" fillId="0" borderId="1" xfId="17" applyFont="1" applyBorder="1" applyAlignment="1">
      <alignment wrapText="1"/>
    </xf>
    <xf numFmtId="38" fontId="0" fillId="0" borderId="2" xfId="17" applyBorder="1" applyAlignment="1">
      <alignment wrapText="1"/>
    </xf>
    <xf numFmtId="38" fontId="3" fillId="0" borderId="3" xfId="17" applyFont="1" applyBorder="1" applyAlignment="1">
      <alignment/>
    </xf>
    <xf numFmtId="38" fontId="3" fillId="0" borderId="3" xfId="17" applyFont="1" applyBorder="1" applyAlignment="1">
      <alignment horizontal="right"/>
    </xf>
    <xf numFmtId="38" fontId="3" fillId="0" borderId="4" xfId="17" applyFont="1" applyBorder="1" applyAlignment="1">
      <alignment/>
    </xf>
    <xf numFmtId="38" fontId="3" fillId="0" borderId="4" xfId="17" applyFont="1" applyBorder="1" applyAlignment="1">
      <alignment horizontal="right"/>
    </xf>
    <xf numFmtId="38" fontId="3" fillId="0" borderId="5" xfId="17" applyFont="1" applyBorder="1" applyAlignment="1">
      <alignment/>
    </xf>
    <xf numFmtId="38" fontId="3" fillId="0" borderId="6" xfId="17" applyFont="1" applyBorder="1" applyAlignment="1">
      <alignment/>
    </xf>
    <xf numFmtId="38" fontId="3" fillId="0" borderId="6" xfId="17" applyFont="1" applyBorder="1" applyAlignment="1">
      <alignment horizontal="righ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K/dbke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21.00390625" style="1" customWidth="1"/>
    <col min="3" max="25" width="9.00390625" style="1" customWidth="1"/>
    <col min="26" max="26" width="8.50390625" style="1" customWidth="1"/>
    <col min="27" max="27" width="9.00390625" style="1" customWidth="1"/>
    <col min="28" max="28" width="8.50390625" style="1" customWidth="1"/>
    <col min="29" max="16384" width="9.00390625" style="1" customWidth="1"/>
  </cols>
  <sheetData>
    <row r="1" ht="13.5">
      <c r="A1" s="3" t="s">
        <v>26</v>
      </c>
    </row>
    <row r="2" ht="13.5">
      <c r="B2" s="1" t="s">
        <v>0</v>
      </c>
    </row>
    <row r="3" ht="13.5">
      <c r="B3" s="2" t="s">
        <v>1</v>
      </c>
    </row>
    <row r="4" spans="1:28" s="4" customFormat="1" ht="36">
      <c r="A4" s="6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27</v>
      </c>
      <c r="N4" s="5" t="s">
        <v>28</v>
      </c>
      <c r="O4" s="5" t="s">
        <v>32</v>
      </c>
      <c r="P4" s="5" t="s">
        <v>33</v>
      </c>
      <c r="Q4" s="5" t="s">
        <v>13</v>
      </c>
      <c r="R4" s="5" t="s">
        <v>14</v>
      </c>
      <c r="S4" s="5" t="s">
        <v>15</v>
      </c>
      <c r="T4" s="5" t="s">
        <v>29</v>
      </c>
      <c r="U4" s="5" t="s">
        <v>30</v>
      </c>
      <c r="V4" s="5" t="s">
        <v>31</v>
      </c>
      <c r="W4" s="5" t="s">
        <v>16</v>
      </c>
      <c r="X4" s="5" t="s">
        <v>17</v>
      </c>
      <c r="Y4" s="5" t="s">
        <v>18</v>
      </c>
      <c r="Z4" s="5" t="s">
        <v>19</v>
      </c>
      <c r="AA4" s="5" t="s">
        <v>20</v>
      </c>
      <c r="AB4" s="5" t="s">
        <v>21</v>
      </c>
    </row>
    <row r="5" spans="2:28" ht="13.5">
      <c r="B5" s="9" t="s">
        <v>22</v>
      </c>
      <c r="C5" s="10">
        <v>15168</v>
      </c>
      <c r="D5" s="10">
        <f>SUM(D6:D7)</f>
        <v>8094</v>
      </c>
      <c r="E5" s="10">
        <f>SUM(E6:E7)</f>
        <v>7074</v>
      </c>
      <c r="F5" s="9">
        <v>3353</v>
      </c>
      <c r="G5" s="11">
        <v>1836</v>
      </c>
      <c r="H5" s="10">
        <v>1517</v>
      </c>
      <c r="I5" s="10">
        <v>1678</v>
      </c>
      <c r="J5" s="10">
        <v>473</v>
      </c>
      <c r="K5" s="10">
        <v>109</v>
      </c>
      <c r="L5" s="10">
        <v>1017</v>
      </c>
      <c r="M5" s="10">
        <v>49</v>
      </c>
      <c r="N5" s="10">
        <v>20</v>
      </c>
      <c r="O5" s="10" t="s">
        <v>23</v>
      </c>
      <c r="P5" s="10">
        <v>7</v>
      </c>
      <c r="Q5" s="10">
        <v>9671</v>
      </c>
      <c r="R5" s="10">
        <v>5031</v>
      </c>
      <c r="S5" s="10">
        <v>4640</v>
      </c>
      <c r="T5" s="10">
        <v>71</v>
      </c>
      <c r="U5" s="10">
        <v>58</v>
      </c>
      <c r="V5" s="10">
        <v>13</v>
      </c>
      <c r="W5" s="10">
        <v>1885</v>
      </c>
      <c r="X5" s="10">
        <v>1100</v>
      </c>
      <c r="Y5" s="10">
        <v>785</v>
      </c>
      <c r="Z5" s="10">
        <v>188</v>
      </c>
      <c r="AA5" s="10">
        <v>69</v>
      </c>
      <c r="AB5" s="10">
        <v>119</v>
      </c>
    </row>
    <row r="6" spans="2:28" ht="13.5">
      <c r="B6" s="12" t="s">
        <v>24</v>
      </c>
      <c r="C6" s="13">
        <v>12722</v>
      </c>
      <c r="D6" s="13">
        <v>6840</v>
      </c>
      <c r="E6" s="13">
        <v>5882</v>
      </c>
      <c r="F6" s="13">
        <v>2635</v>
      </c>
      <c r="G6" s="13">
        <v>1395</v>
      </c>
      <c r="H6" s="13">
        <v>1240</v>
      </c>
      <c r="I6" s="13">
        <v>1280</v>
      </c>
      <c r="J6" s="13">
        <v>394</v>
      </c>
      <c r="K6" s="13">
        <v>72</v>
      </c>
      <c r="L6" s="13">
        <v>821</v>
      </c>
      <c r="M6" s="13">
        <v>43</v>
      </c>
      <c r="N6" s="13">
        <v>18</v>
      </c>
      <c r="O6" s="13" t="s">
        <v>23</v>
      </c>
      <c r="P6" s="13">
        <v>7</v>
      </c>
      <c r="Q6" s="13">
        <v>8229</v>
      </c>
      <c r="R6" s="13">
        <v>4359</v>
      </c>
      <c r="S6" s="13">
        <v>3870</v>
      </c>
      <c r="T6" s="13">
        <v>59</v>
      </c>
      <c r="U6" s="13">
        <v>46</v>
      </c>
      <c r="V6" s="13">
        <v>13</v>
      </c>
      <c r="W6" s="13">
        <v>1646</v>
      </c>
      <c r="X6" s="13">
        <v>1001</v>
      </c>
      <c r="Y6" s="13">
        <v>645</v>
      </c>
      <c r="Z6" s="13">
        <v>153</v>
      </c>
      <c r="AA6" s="13">
        <v>39</v>
      </c>
      <c r="AB6" s="13">
        <v>114</v>
      </c>
    </row>
    <row r="7" spans="2:28" ht="13.5">
      <c r="B7" s="7" t="s">
        <v>25</v>
      </c>
      <c r="C7" s="8">
        <v>2446</v>
      </c>
      <c r="D7" s="8">
        <v>1254</v>
      </c>
      <c r="E7" s="8">
        <v>1192</v>
      </c>
      <c r="F7" s="8">
        <v>718</v>
      </c>
      <c r="G7" s="8">
        <v>441</v>
      </c>
      <c r="H7" s="8">
        <v>277</v>
      </c>
      <c r="I7" s="8">
        <v>398</v>
      </c>
      <c r="J7" s="8">
        <v>79</v>
      </c>
      <c r="K7" s="8">
        <v>37</v>
      </c>
      <c r="L7" s="8">
        <v>196</v>
      </c>
      <c r="M7" s="8">
        <v>6</v>
      </c>
      <c r="N7" s="8">
        <v>2</v>
      </c>
      <c r="O7" s="8" t="s">
        <v>23</v>
      </c>
      <c r="P7" s="8" t="s">
        <v>23</v>
      </c>
      <c r="Q7" s="8">
        <v>1442</v>
      </c>
      <c r="R7" s="8">
        <v>672</v>
      </c>
      <c r="S7" s="8">
        <v>770</v>
      </c>
      <c r="T7" s="8">
        <v>12</v>
      </c>
      <c r="U7" s="8">
        <v>12</v>
      </c>
      <c r="V7" s="8" t="s">
        <v>34</v>
      </c>
      <c r="W7" s="8">
        <v>239</v>
      </c>
      <c r="X7" s="8">
        <v>99</v>
      </c>
      <c r="Y7" s="8">
        <v>140</v>
      </c>
      <c r="Z7" s="8">
        <v>35</v>
      </c>
      <c r="AA7" s="8">
        <v>30</v>
      </c>
      <c r="AB7" s="8">
        <v>5</v>
      </c>
    </row>
  </sheetData>
  <hyperlinks>
    <hyperlink ref="A1" r:id="rId1" display="http://www.pref.yamanashi.jp/toukei_2/DB/EDK/dbke03000.html"/>
  </hyperlink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2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高卒者進路別卒業者数</dc:title>
  <dc:subject>「学校基本調査」（昭和４２年）</dc:subject>
  <dc:creator/>
  <cp:keywords/>
  <dc:description/>
  <cp:lastModifiedBy>山梨県統計調査課</cp:lastModifiedBy>
  <cp:lastPrinted>2008-09-04T02:21:59Z</cp:lastPrinted>
  <dcterms:created xsi:type="dcterms:W3CDTF">1997-08-26T01:26:20Z</dcterms:created>
  <dcterms:modified xsi:type="dcterms:W3CDTF">2009-02-05T00:53:27Z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