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5" windowWidth="12375" windowHeight="9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<sst xmlns="http://schemas.openxmlformats.org/spreadsheetml/2006/main" count="67" uniqueCount="67">
  <si>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都道府県別自動車保有台数</t>
  </si>
  <si>
    <t>地域名</t>
  </si>
  <si>
    <t>保有車両</t>
  </si>
  <si>
    <t>普通トラック</t>
  </si>
  <si>
    <t>小型四輪トラック</t>
  </si>
  <si>
    <t>小型三輪トラック</t>
  </si>
  <si>
    <t>トレーラー</t>
  </si>
  <si>
    <t>バス</t>
  </si>
  <si>
    <t>普通乗用車</t>
  </si>
  <si>
    <t>小型乗用車</t>
  </si>
  <si>
    <t>普通特殊車</t>
  </si>
  <si>
    <t>小型四輪特殊車</t>
  </si>
  <si>
    <t>小型三輪特殊車</t>
  </si>
  <si>
    <t>大型特殊車</t>
  </si>
  <si>
    <t>小型二輪車</t>
  </si>
  <si>
    <t>軽自動車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</si>
  <si>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</si>
  <si>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</si>
  <si>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</si>
  <si>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</si>
  <si>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</si>
  <si>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</si>
  <si>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</si>
  <si>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</si>
  <si>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</si>
  <si>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</si>
  <si>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</si>
  <si>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</si>
  <si>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</si>
  <si>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</si>
  <si>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</si>
  <si>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</si>
  <si>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</si>
  <si>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</si>
  <si>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</si>
  <si>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 xml:space="preserve"> 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</si>
  <si>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</si>
  <si>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</si>
  <si>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</si>
  <si>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</si>
  <si>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</si>
  <si>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</si>
  <si>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</si>
  <si>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</si>
  <si>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</si>
  <si>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</si>
  <si>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</si>
  <si>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</si>
  <si>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</si>
  <si>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</si>
  <si>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</si>
  <si>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</si>
  <si>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</si>
  <si>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</si>
  <si>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</si>
  <si>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</si>
  <si>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</si>
  <si>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</si>
  <si>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</si>
  <si>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</si>
  <si>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</si>
  <si>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</si>
  <si>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</si>
  <si>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沖繩県</t>
  </si>
  <si>
    <t>全国</t>
  </si>
  <si>
    <t>都道府県別自動車保有台数ページ &lt;&lt;</t>
  </si>
  <si>
    <t>平成14年3月31日現在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</si>
</sst>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8" fontId="2" fillId="0" borderId="1" xfId="17" applyFont="1" applyFill="1" applyBorder="1" applyAlignment="1">
      <alignment horizontal="right"/>
    </xf>
    <xf numFmtId="38" fontId="2" fillId="0" borderId="0" xfId="17" applyFont="1" applyFill="1" applyBorder="1" applyAlignment="1">
      <alignment horizontal="right"/>
    </xf>
    <xf numFmtId="38" fontId="2" fillId="0" borderId="2" xfId="17" applyFont="1" applyFill="1" applyBorder="1" applyAlignment="1">
      <alignment horizontal="right"/>
    </xf>
    <xf numFmtId="38" fontId="2" fillId="0" borderId="0" xfId="17" applyFont="1" applyFill="1" applyAlignment="1">
      <alignment/>
    </xf>
    <xf numFmtId="0" fontId="2" fillId="0" borderId="0" xfId="0" applyFont="1" applyFill="1" applyAlignment="1">
      <alignment/>
    </xf>
    <xf numFmtId="0" fontId="2" fillId="0" borderId="3" xfId="0" applyFont="1" applyFill="1" applyBorder="1" applyAlignment="1">
      <alignment/>
    </xf>
    <xf numFmtId="0" fontId="3" fillId="0" borderId="0" xfId="16" applyFill="1" applyAlignment="1">
      <alignment vertical="center"/>
    </xf>
    <xf numFmtId="0" fontId="2" fillId="0" borderId="4" xfId="0" applyFont="1" applyFill="1" applyBorder="1" applyAlignment="1">
      <alignment/>
    </xf>
    <xf numFmtId="38" fontId="2" fillId="0" borderId="5" xfId="17" applyFont="1" applyFill="1" applyBorder="1" applyAlignment="1">
      <alignment/>
    </xf>
    <xf numFmtId="38" fontId="2" fillId="0" borderId="6" xfId="17" applyFont="1" applyFill="1" applyBorder="1" applyAlignment="1">
      <alignment/>
    </xf>
    <xf numFmtId="38" fontId="2" fillId="0" borderId="6" xfId="17" applyFont="1" applyFill="1" applyBorder="1" applyAlignment="1">
      <alignment horizontal="center"/>
    </xf>
    <xf numFmtId="38" fontId="2" fillId="0" borderId="7" xfId="17" applyFont="1" applyFill="1" applyBorder="1" applyAlignment="1">
      <alignment/>
    </xf>
    <xf numFmtId="0" fontId="2" fillId="0" borderId="8" xfId="0" applyFont="1" applyFill="1" applyBorder="1" applyAlignment="1">
      <alignment/>
    </xf>
    <xf numFmtId="38" fontId="2" fillId="0" borderId="9" xfId="17" applyFont="1" applyFill="1" applyBorder="1" applyAlignment="1">
      <alignment horizontal="right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P/dbpb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375" style="5" customWidth="1"/>
    <col min="2" max="2" width="16.25390625" style="5" customWidth="1"/>
    <col min="3" max="3" width="9.875" style="4" customWidth="1"/>
    <col min="4" max="4" width="10.375" style="4" customWidth="1"/>
    <col min="5" max="6" width="14.125" style="4" customWidth="1"/>
    <col min="7" max="7" width="8.875" style="4" customWidth="1"/>
    <col min="8" max="8" width="7.50390625" style="4" customWidth="1"/>
    <col min="9" max="11" width="10.50390625" style="4" customWidth="1"/>
    <col min="12" max="13" width="14.25390625" style="4" customWidth="1"/>
    <col min="14" max="15" width="10.50390625" style="4" customWidth="1"/>
    <col min="16" max="16" width="9.875" style="4" customWidth="1"/>
    <col min="17" max="16384" width="8.875" style="5" customWidth="1"/>
  </cols>
  <sheetData>
    <row r="1" ht="13.5">
      <c r="A1" s="7" t="s">
        <v>65</v>
      </c>
    </row>
    <row r="2" ht="12">
      <c r="B2" s="5" t="s">
        <v>0</v>
      </c>
    </row>
    <row r="3" ht="12">
      <c r="B3" s="5" t="s">
        <v>66</v>
      </c>
    </row>
    <row r="4" spans="2:16" ht="12">
      <c r="B4" s="8" t="s">
        <v>1</v>
      </c>
      <c r="C4" s="9" t="s">
        <v>2</v>
      </c>
      <c r="D4" s="10" t="s">
        <v>3</v>
      </c>
      <c r="E4" s="9" t="s">
        <v>4</v>
      </c>
      <c r="F4" s="10" t="s">
        <v>5</v>
      </c>
      <c r="G4" s="9" t="s">
        <v>6</v>
      </c>
      <c r="H4" s="11" t="s">
        <v>7</v>
      </c>
      <c r="I4" s="9" t="s">
        <v>8</v>
      </c>
      <c r="J4" s="10" t="s">
        <v>9</v>
      </c>
      <c r="K4" s="9" t="s">
        <v>10</v>
      </c>
      <c r="L4" s="10" t="s">
        <v>11</v>
      </c>
      <c r="M4" s="9" t="s">
        <v>12</v>
      </c>
      <c r="N4" s="10" t="s">
        <v>13</v>
      </c>
      <c r="O4" s="9" t="s">
        <v>14</v>
      </c>
      <c r="P4" s="12" t="s">
        <v>15</v>
      </c>
    </row>
    <row r="5" spans="2:16" ht="12">
      <c r="B5" s="6" t="s">
        <v>16</v>
      </c>
      <c r="C5" s="1">
        <f>SUM(D5:P5)</f>
        <v>3635335</v>
      </c>
      <c r="D5" s="2">
        <v>190927</v>
      </c>
      <c r="E5" s="1">
        <v>258773</v>
      </c>
      <c r="F5" s="2">
        <v>25</v>
      </c>
      <c r="G5" s="1">
        <v>22822</v>
      </c>
      <c r="H5" s="2">
        <v>15038</v>
      </c>
      <c r="I5" s="1">
        <v>687770</v>
      </c>
      <c r="J5" s="2">
        <v>1496274</v>
      </c>
      <c r="K5" s="1">
        <v>79009</v>
      </c>
      <c r="L5" s="2">
        <v>7953</v>
      </c>
      <c r="M5" s="1">
        <v>151</v>
      </c>
      <c r="N5" s="2">
        <v>47619</v>
      </c>
      <c r="O5" s="1">
        <v>52153</v>
      </c>
      <c r="P5" s="3">
        <v>776821</v>
      </c>
    </row>
    <row r="6" spans="2:16" ht="12">
      <c r="B6" s="6" t="s">
        <v>17</v>
      </c>
      <c r="C6" s="1">
        <f aca="true" t="shared" si="0" ref="C6:C51">SUM(D6:P6)</f>
        <v>978058</v>
      </c>
      <c r="D6" s="2">
        <v>38608</v>
      </c>
      <c r="E6" s="1">
        <v>79114</v>
      </c>
      <c r="F6" s="2">
        <v>5</v>
      </c>
      <c r="G6" s="1">
        <v>821</v>
      </c>
      <c r="H6" s="2">
        <v>4933</v>
      </c>
      <c r="I6" s="1">
        <v>135354</v>
      </c>
      <c r="J6" s="2">
        <v>336360</v>
      </c>
      <c r="K6" s="1">
        <v>22411</v>
      </c>
      <c r="L6" s="2">
        <v>2721</v>
      </c>
      <c r="M6" s="1">
        <v>4</v>
      </c>
      <c r="N6" s="2">
        <v>7345</v>
      </c>
      <c r="O6" s="1">
        <v>9271</v>
      </c>
      <c r="P6" s="3">
        <v>341111</v>
      </c>
    </row>
    <row r="7" spans="2:16" ht="12">
      <c r="B7" s="6" t="s">
        <v>18</v>
      </c>
      <c r="C7" s="1">
        <f t="shared" si="0"/>
        <v>959932</v>
      </c>
      <c r="D7" s="2">
        <v>36972</v>
      </c>
      <c r="E7" s="1">
        <v>70795</v>
      </c>
      <c r="F7" s="2">
        <v>6</v>
      </c>
      <c r="G7" s="1">
        <v>691</v>
      </c>
      <c r="H7" s="2">
        <v>4199</v>
      </c>
      <c r="I7" s="1">
        <v>138302</v>
      </c>
      <c r="J7" s="2">
        <v>337342</v>
      </c>
      <c r="K7" s="1">
        <v>17020</v>
      </c>
      <c r="L7" s="2">
        <v>2738</v>
      </c>
      <c r="M7" s="1">
        <v>17</v>
      </c>
      <c r="N7" s="2">
        <v>3336</v>
      </c>
      <c r="O7" s="1">
        <v>11377</v>
      </c>
      <c r="P7" s="3">
        <v>337137</v>
      </c>
    </row>
    <row r="8" spans="2:16" ht="12">
      <c r="B8" s="6" t="s">
        <v>19</v>
      </c>
      <c r="C8" s="1">
        <f t="shared" si="0"/>
        <v>1514336</v>
      </c>
      <c r="D8" s="2">
        <v>55048</v>
      </c>
      <c r="E8" s="1">
        <v>103968</v>
      </c>
      <c r="F8" s="2">
        <v>10</v>
      </c>
      <c r="G8" s="1">
        <v>2252</v>
      </c>
      <c r="H8" s="2">
        <v>5274</v>
      </c>
      <c r="I8" s="1">
        <v>284803</v>
      </c>
      <c r="J8" s="2">
        <v>579309</v>
      </c>
      <c r="K8" s="1">
        <v>27057</v>
      </c>
      <c r="L8" s="2">
        <v>4469</v>
      </c>
      <c r="M8" s="1">
        <v>7</v>
      </c>
      <c r="N8" s="2">
        <v>3158</v>
      </c>
      <c r="O8" s="1">
        <v>22699</v>
      </c>
      <c r="P8" s="3">
        <v>426282</v>
      </c>
    </row>
    <row r="9" spans="2:16" ht="12">
      <c r="B9" s="6" t="s">
        <v>20</v>
      </c>
      <c r="C9" s="1">
        <f t="shared" si="0"/>
        <v>813185</v>
      </c>
      <c r="D9" s="2">
        <v>25299</v>
      </c>
      <c r="E9" s="1">
        <v>50972</v>
      </c>
      <c r="F9" s="2">
        <v>2</v>
      </c>
      <c r="G9" s="1">
        <v>482</v>
      </c>
      <c r="H9" s="2">
        <v>3084</v>
      </c>
      <c r="I9" s="1">
        <v>112691</v>
      </c>
      <c r="J9" s="2">
        <v>291705</v>
      </c>
      <c r="K9" s="1">
        <v>11807</v>
      </c>
      <c r="L9" s="2">
        <v>2128</v>
      </c>
      <c r="M9" s="1">
        <v>12</v>
      </c>
      <c r="N9" s="2">
        <v>7197</v>
      </c>
      <c r="O9" s="1">
        <v>9008</v>
      </c>
      <c r="P9" s="3">
        <v>298798</v>
      </c>
    </row>
    <row r="10" spans="2:16" ht="12">
      <c r="B10" s="6" t="s">
        <v>21</v>
      </c>
      <c r="C10" s="1">
        <f t="shared" si="0"/>
        <v>902259</v>
      </c>
      <c r="D10" s="2">
        <v>28259</v>
      </c>
      <c r="E10" s="1">
        <v>63241</v>
      </c>
      <c r="F10" s="2">
        <v>5</v>
      </c>
      <c r="G10" s="1">
        <v>498</v>
      </c>
      <c r="H10" s="2">
        <v>2888</v>
      </c>
      <c r="I10" s="1">
        <v>122770</v>
      </c>
      <c r="J10" s="2">
        <v>318881</v>
      </c>
      <c r="K10" s="1">
        <v>12347</v>
      </c>
      <c r="L10" s="2">
        <v>2540</v>
      </c>
      <c r="M10" s="1">
        <v>12</v>
      </c>
      <c r="N10" s="2">
        <v>6899</v>
      </c>
      <c r="O10" s="1">
        <v>11855</v>
      </c>
      <c r="P10" s="3">
        <v>332064</v>
      </c>
    </row>
    <row r="11" spans="2:16" ht="12">
      <c r="B11" s="6" t="s">
        <v>22</v>
      </c>
      <c r="C11" s="1">
        <f t="shared" si="0"/>
        <v>1512368</v>
      </c>
      <c r="D11" s="2">
        <v>52166</v>
      </c>
      <c r="E11" s="1">
        <v>107553</v>
      </c>
      <c r="F11" s="2">
        <v>10</v>
      </c>
      <c r="G11" s="1">
        <v>1155</v>
      </c>
      <c r="H11" s="2">
        <v>5666</v>
      </c>
      <c r="I11" s="1">
        <v>252849</v>
      </c>
      <c r="J11" s="2">
        <v>550228</v>
      </c>
      <c r="K11" s="1">
        <v>28536</v>
      </c>
      <c r="L11" s="2">
        <v>4906</v>
      </c>
      <c r="M11" s="1">
        <v>30</v>
      </c>
      <c r="N11" s="2">
        <v>4965</v>
      </c>
      <c r="O11" s="1">
        <v>20476</v>
      </c>
      <c r="P11" s="3">
        <v>483828</v>
      </c>
    </row>
    <row r="12" spans="2:16" ht="12">
      <c r="B12" s="6" t="s">
        <v>23</v>
      </c>
      <c r="C12" s="1">
        <f t="shared" si="0"/>
        <v>2287447</v>
      </c>
      <c r="D12" s="2">
        <v>87008</v>
      </c>
      <c r="E12" s="1">
        <v>172517</v>
      </c>
      <c r="F12" s="2">
        <v>25</v>
      </c>
      <c r="G12" s="1">
        <v>5003</v>
      </c>
      <c r="H12" s="2">
        <v>7175</v>
      </c>
      <c r="I12" s="1">
        <v>482140</v>
      </c>
      <c r="J12" s="2">
        <v>863850</v>
      </c>
      <c r="K12" s="1">
        <v>40573</v>
      </c>
      <c r="L12" s="2">
        <v>6565</v>
      </c>
      <c r="M12" s="1">
        <v>8</v>
      </c>
      <c r="N12" s="2">
        <v>5731</v>
      </c>
      <c r="O12" s="1">
        <v>35287</v>
      </c>
      <c r="P12" s="3">
        <v>581565</v>
      </c>
    </row>
    <row r="13" spans="2:16" ht="12" customHeight="1">
      <c r="B13" s="6" t="s">
        <v>24</v>
      </c>
      <c r="C13" s="1">
        <f t="shared" si="0"/>
        <v>1538221</v>
      </c>
      <c r="D13" s="2">
        <v>57599</v>
      </c>
      <c r="E13" s="1">
        <v>107413</v>
      </c>
      <c r="F13" s="2">
        <v>10</v>
      </c>
      <c r="G13" s="1">
        <v>2134</v>
      </c>
      <c r="H13" s="2">
        <v>4875</v>
      </c>
      <c r="I13" s="1">
        <v>317261</v>
      </c>
      <c r="J13" s="2">
        <v>593115</v>
      </c>
      <c r="K13" s="1">
        <v>24926</v>
      </c>
      <c r="L13" s="2">
        <v>4169</v>
      </c>
      <c r="M13" s="1">
        <v>5</v>
      </c>
      <c r="N13" s="2">
        <v>4925</v>
      </c>
      <c r="O13" s="1">
        <v>27558</v>
      </c>
      <c r="P13" s="3">
        <v>394231</v>
      </c>
    </row>
    <row r="14" spans="2:16" ht="12" customHeight="1">
      <c r="B14" s="6" t="s">
        <v>25</v>
      </c>
      <c r="C14" s="1">
        <f t="shared" si="0"/>
        <v>1660248</v>
      </c>
      <c r="D14" s="2">
        <v>60795</v>
      </c>
      <c r="E14" s="1">
        <v>109910</v>
      </c>
      <c r="F14" s="2">
        <v>14</v>
      </c>
      <c r="G14" s="1">
        <v>2055</v>
      </c>
      <c r="H14" s="2">
        <v>4331</v>
      </c>
      <c r="I14" s="1">
        <v>310505</v>
      </c>
      <c r="J14" s="2">
        <v>626091</v>
      </c>
      <c r="K14" s="1">
        <v>26308</v>
      </c>
      <c r="L14" s="2">
        <v>3779</v>
      </c>
      <c r="M14" s="1">
        <v>9</v>
      </c>
      <c r="N14" s="2">
        <v>4431</v>
      </c>
      <c r="O14" s="1">
        <v>27092</v>
      </c>
      <c r="P14" s="3">
        <v>484928</v>
      </c>
    </row>
    <row r="15" spans="2:16" ht="12" customHeight="1">
      <c r="B15" s="6" t="s">
        <v>26</v>
      </c>
      <c r="C15" s="1">
        <f t="shared" si="0"/>
        <v>3748377</v>
      </c>
      <c r="D15" s="2">
        <v>133442</v>
      </c>
      <c r="E15" s="1">
        <v>243935</v>
      </c>
      <c r="F15" s="2">
        <v>34</v>
      </c>
      <c r="G15" s="1">
        <v>2767</v>
      </c>
      <c r="H15" s="2">
        <v>9841</v>
      </c>
      <c r="I15" s="1">
        <v>899065</v>
      </c>
      <c r="J15" s="2">
        <v>1498313</v>
      </c>
      <c r="K15" s="1">
        <v>67116</v>
      </c>
      <c r="L15" s="2">
        <v>9696</v>
      </c>
      <c r="M15" s="1">
        <v>18</v>
      </c>
      <c r="N15" s="2">
        <v>9421</v>
      </c>
      <c r="O15" s="1">
        <v>73833</v>
      </c>
      <c r="P15" s="3">
        <v>800896</v>
      </c>
    </row>
    <row r="16" spans="2:16" ht="12" customHeight="1">
      <c r="B16" s="6" t="s">
        <v>27</v>
      </c>
      <c r="C16" s="1">
        <f t="shared" si="0"/>
        <v>3295224</v>
      </c>
      <c r="D16" s="2">
        <v>109180</v>
      </c>
      <c r="E16" s="1">
        <v>223364</v>
      </c>
      <c r="F16" s="2">
        <v>24</v>
      </c>
      <c r="G16" s="1">
        <v>4813</v>
      </c>
      <c r="H16" s="2">
        <v>10266</v>
      </c>
      <c r="I16" s="1">
        <v>779577</v>
      </c>
      <c r="J16" s="2">
        <v>1294067</v>
      </c>
      <c r="K16" s="1">
        <v>62529</v>
      </c>
      <c r="L16" s="2">
        <v>9622</v>
      </c>
      <c r="M16" s="1">
        <v>14</v>
      </c>
      <c r="N16" s="2">
        <v>11650</v>
      </c>
      <c r="O16" s="1">
        <v>60626</v>
      </c>
      <c r="P16" s="3">
        <v>729492</v>
      </c>
    </row>
    <row r="17" spans="2:16" ht="12" customHeight="1">
      <c r="B17" s="6" t="s">
        <v>28</v>
      </c>
      <c r="C17" s="1">
        <f t="shared" si="0"/>
        <v>4624131</v>
      </c>
      <c r="D17" s="2">
        <v>159647</v>
      </c>
      <c r="E17" s="1">
        <v>388558</v>
      </c>
      <c r="F17" s="2">
        <v>119</v>
      </c>
      <c r="G17" s="1">
        <v>7530</v>
      </c>
      <c r="H17" s="2">
        <v>13890</v>
      </c>
      <c r="I17" s="1">
        <v>1315170</v>
      </c>
      <c r="J17" s="2">
        <v>1632837</v>
      </c>
      <c r="K17" s="1">
        <v>88217</v>
      </c>
      <c r="L17" s="2">
        <v>15772</v>
      </c>
      <c r="M17" s="1">
        <v>36</v>
      </c>
      <c r="N17" s="2">
        <v>14610</v>
      </c>
      <c r="O17" s="1">
        <v>167201</v>
      </c>
      <c r="P17" s="3">
        <v>820544</v>
      </c>
    </row>
    <row r="18" spans="2:16" ht="12" customHeight="1">
      <c r="B18" s="6" t="s">
        <v>29</v>
      </c>
      <c r="C18" s="1">
        <f t="shared" si="0"/>
        <v>3893994</v>
      </c>
      <c r="D18" s="2">
        <v>109285</v>
      </c>
      <c r="E18" s="1">
        <v>242336</v>
      </c>
      <c r="F18" s="2">
        <v>38</v>
      </c>
      <c r="G18" s="1">
        <v>11005</v>
      </c>
      <c r="H18" s="2">
        <v>11143</v>
      </c>
      <c r="I18" s="1">
        <v>1027104</v>
      </c>
      <c r="J18" s="2">
        <v>1587763</v>
      </c>
      <c r="K18" s="1">
        <v>68842</v>
      </c>
      <c r="L18" s="2">
        <v>10888</v>
      </c>
      <c r="M18" s="1">
        <v>11</v>
      </c>
      <c r="N18" s="2">
        <v>13702</v>
      </c>
      <c r="O18" s="1">
        <v>103593</v>
      </c>
      <c r="P18" s="3">
        <v>708284</v>
      </c>
    </row>
    <row r="19" spans="2:16" ht="12" customHeight="1">
      <c r="B19" s="6" t="s">
        <v>30</v>
      </c>
      <c r="C19" s="1">
        <f t="shared" si="0"/>
        <v>1734110</v>
      </c>
      <c r="D19" s="2">
        <v>56679</v>
      </c>
      <c r="E19" s="1">
        <v>129097</v>
      </c>
      <c r="F19" s="2">
        <v>7</v>
      </c>
      <c r="G19" s="1">
        <v>2313</v>
      </c>
      <c r="H19" s="2">
        <v>7406</v>
      </c>
      <c r="I19" s="1">
        <v>234367</v>
      </c>
      <c r="J19" s="2">
        <v>603446</v>
      </c>
      <c r="K19" s="1">
        <v>24141</v>
      </c>
      <c r="L19" s="2">
        <v>4315</v>
      </c>
      <c r="M19" s="1">
        <v>6</v>
      </c>
      <c r="N19" s="2">
        <v>13934</v>
      </c>
      <c r="O19" s="1">
        <v>25989</v>
      </c>
      <c r="P19" s="3">
        <v>632410</v>
      </c>
    </row>
    <row r="20" spans="2:16" ht="12" customHeight="1">
      <c r="B20" s="6" t="s">
        <v>31</v>
      </c>
      <c r="C20" s="1">
        <f t="shared" si="0"/>
        <v>847631</v>
      </c>
      <c r="D20" s="2">
        <v>30121</v>
      </c>
      <c r="E20" s="1">
        <v>56890</v>
      </c>
      <c r="F20" s="2">
        <v>3</v>
      </c>
      <c r="G20" s="1">
        <v>872</v>
      </c>
      <c r="H20" s="2">
        <v>2342</v>
      </c>
      <c r="I20" s="1">
        <v>128077</v>
      </c>
      <c r="J20" s="2">
        <v>325782</v>
      </c>
      <c r="K20" s="1">
        <v>11360</v>
      </c>
      <c r="L20" s="2">
        <v>1823</v>
      </c>
      <c r="M20" s="1">
        <v>1</v>
      </c>
      <c r="N20" s="2">
        <v>5723</v>
      </c>
      <c r="O20" s="1">
        <v>9956</v>
      </c>
      <c r="P20" s="3">
        <v>274681</v>
      </c>
    </row>
    <row r="21" spans="2:16" ht="12" customHeight="1">
      <c r="B21" s="6" t="s">
        <v>32</v>
      </c>
      <c r="C21" s="1">
        <f t="shared" si="0"/>
        <v>834988</v>
      </c>
      <c r="D21" s="2">
        <v>26014</v>
      </c>
      <c r="E21" s="1">
        <v>56226</v>
      </c>
      <c r="F21" s="2">
        <v>6</v>
      </c>
      <c r="G21" s="1">
        <v>478</v>
      </c>
      <c r="H21" s="2">
        <v>2889</v>
      </c>
      <c r="I21" s="1">
        <v>141632</v>
      </c>
      <c r="J21" s="2">
        <v>324805</v>
      </c>
      <c r="K21" s="1">
        <v>11366</v>
      </c>
      <c r="L21" s="2">
        <v>2174</v>
      </c>
      <c r="M21" s="1">
        <v>0</v>
      </c>
      <c r="N21" s="2">
        <v>4161</v>
      </c>
      <c r="O21" s="1">
        <v>9485</v>
      </c>
      <c r="P21" s="3">
        <v>255752</v>
      </c>
    </row>
    <row r="22" spans="2:16" ht="12" customHeight="1">
      <c r="B22" s="6" t="s">
        <v>33</v>
      </c>
      <c r="C22" s="1">
        <f t="shared" si="0"/>
        <v>621222</v>
      </c>
      <c r="D22" s="2">
        <v>19791</v>
      </c>
      <c r="E22" s="1">
        <v>42335</v>
      </c>
      <c r="F22" s="2">
        <v>5</v>
      </c>
      <c r="G22" s="1">
        <v>822</v>
      </c>
      <c r="H22" s="2">
        <v>2063</v>
      </c>
      <c r="I22" s="1">
        <v>105125</v>
      </c>
      <c r="J22" s="2">
        <v>221039</v>
      </c>
      <c r="K22" s="1">
        <v>8331</v>
      </c>
      <c r="L22" s="2">
        <v>1723</v>
      </c>
      <c r="M22" s="1">
        <v>0</v>
      </c>
      <c r="N22" s="2">
        <v>4266</v>
      </c>
      <c r="O22" s="1">
        <v>6681</v>
      </c>
      <c r="P22" s="3">
        <v>209041</v>
      </c>
    </row>
    <row r="23" spans="2:16" ht="12" customHeight="1">
      <c r="B23" s="6" t="s">
        <v>34</v>
      </c>
      <c r="C23" s="1">
        <f t="shared" si="0"/>
        <v>700867</v>
      </c>
      <c r="D23" s="2">
        <v>20627</v>
      </c>
      <c r="E23" s="1">
        <v>46132</v>
      </c>
      <c r="F23" s="2">
        <v>5</v>
      </c>
      <c r="G23" s="1">
        <v>307</v>
      </c>
      <c r="H23" s="2">
        <v>2199</v>
      </c>
      <c r="I23" s="1">
        <v>127069</v>
      </c>
      <c r="J23" s="2">
        <v>233797</v>
      </c>
      <c r="K23" s="1">
        <v>10896</v>
      </c>
      <c r="L23" s="2">
        <v>2330</v>
      </c>
      <c r="M23" s="1">
        <v>2</v>
      </c>
      <c r="N23" s="2">
        <v>2874</v>
      </c>
      <c r="O23" s="1">
        <v>11354</v>
      </c>
      <c r="P23" s="3">
        <v>243275</v>
      </c>
    </row>
    <row r="24" spans="1:16" ht="12" customHeight="1">
      <c r="A24" s="5" t="s">
        <v>35</v>
      </c>
      <c r="B24" s="6" t="s">
        <v>36</v>
      </c>
      <c r="C24" s="1">
        <f t="shared" si="0"/>
        <v>1806749</v>
      </c>
      <c r="D24" s="2">
        <v>55638</v>
      </c>
      <c r="E24" s="1">
        <v>116681</v>
      </c>
      <c r="F24" s="2">
        <v>19</v>
      </c>
      <c r="G24" s="1">
        <v>784</v>
      </c>
      <c r="H24" s="2">
        <v>6512</v>
      </c>
      <c r="I24" s="1">
        <v>287644</v>
      </c>
      <c r="J24" s="2">
        <v>596625</v>
      </c>
      <c r="K24" s="1">
        <v>25222</v>
      </c>
      <c r="L24" s="2">
        <v>4205</v>
      </c>
      <c r="M24" s="1">
        <v>10</v>
      </c>
      <c r="N24" s="2">
        <v>6965</v>
      </c>
      <c r="O24" s="1">
        <v>30506</v>
      </c>
      <c r="P24" s="3">
        <v>675938</v>
      </c>
    </row>
    <row r="25" spans="2:16" ht="12" customHeight="1">
      <c r="B25" s="6" t="s">
        <v>37</v>
      </c>
      <c r="C25" s="1">
        <f t="shared" si="0"/>
        <v>1581606</v>
      </c>
      <c r="D25" s="2">
        <v>53953</v>
      </c>
      <c r="E25" s="1">
        <v>109203</v>
      </c>
      <c r="F25" s="2">
        <v>33</v>
      </c>
      <c r="G25" s="1">
        <v>1154</v>
      </c>
      <c r="H25" s="2">
        <v>4868</v>
      </c>
      <c r="I25" s="1">
        <v>314607</v>
      </c>
      <c r="J25" s="2">
        <v>561969</v>
      </c>
      <c r="K25" s="1">
        <v>22955</v>
      </c>
      <c r="L25" s="2">
        <v>4125</v>
      </c>
      <c r="M25" s="1">
        <v>11</v>
      </c>
      <c r="N25" s="2">
        <v>7050</v>
      </c>
      <c r="O25" s="1">
        <v>19248</v>
      </c>
      <c r="P25" s="3">
        <v>482430</v>
      </c>
    </row>
    <row r="26" spans="2:16" ht="12">
      <c r="B26" s="6" t="s">
        <v>38</v>
      </c>
      <c r="C26" s="1">
        <f t="shared" si="0"/>
        <v>2677769</v>
      </c>
      <c r="D26" s="2">
        <v>90893</v>
      </c>
      <c r="E26" s="1">
        <v>200286</v>
      </c>
      <c r="F26" s="2">
        <v>36</v>
      </c>
      <c r="G26" s="1">
        <v>3754</v>
      </c>
      <c r="H26" s="2">
        <v>7016</v>
      </c>
      <c r="I26" s="1">
        <v>497855</v>
      </c>
      <c r="J26" s="2">
        <v>954054</v>
      </c>
      <c r="K26" s="1">
        <v>36167</v>
      </c>
      <c r="L26" s="2">
        <v>6137</v>
      </c>
      <c r="M26" s="1">
        <v>5</v>
      </c>
      <c r="N26" s="2">
        <v>7371</v>
      </c>
      <c r="O26" s="1">
        <v>49107</v>
      </c>
      <c r="P26" s="3">
        <v>825088</v>
      </c>
    </row>
    <row r="27" spans="2:16" ht="12">
      <c r="B27" s="6" t="s">
        <v>39</v>
      </c>
      <c r="C27" s="1">
        <f t="shared" si="0"/>
        <v>4733409</v>
      </c>
      <c r="D27" s="2">
        <v>165346</v>
      </c>
      <c r="E27" s="1">
        <v>385489</v>
      </c>
      <c r="F27" s="2">
        <v>46</v>
      </c>
      <c r="G27" s="1">
        <v>12278</v>
      </c>
      <c r="H27" s="2">
        <v>10814</v>
      </c>
      <c r="I27" s="1">
        <v>1127335</v>
      </c>
      <c r="J27" s="2">
        <v>1763846</v>
      </c>
      <c r="K27" s="1">
        <v>78499</v>
      </c>
      <c r="L27" s="2">
        <v>11633</v>
      </c>
      <c r="M27" s="1">
        <v>27</v>
      </c>
      <c r="N27" s="2">
        <v>19603</v>
      </c>
      <c r="O27" s="1">
        <v>76658</v>
      </c>
      <c r="P27" s="3">
        <v>1081835</v>
      </c>
    </row>
    <row r="28" spans="2:16" ht="12">
      <c r="B28" s="6" t="s">
        <v>40</v>
      </c>
      <c r="C28" s="1">
        <f t="shared" si="0"/>
        <v>1379296</v>
      </c>
      <c r="D28" s="2">
        <v>42158</v>
      </c>
      <c r="E28" s="1">
        <v>84233</v>
      </c>
      <c r="F28" s="2">
        <v>19</v>
      </c>
      <c r="G28" s="1">
        <v>2129</v>
      </c>
      <c r="H28" s="2">
        <v>3566</v>
      </c>
      <c r="I28" s="1">
        <v>257188</v>
      </c>
      <c r="J28" s="2">
        <v>461663</v>
      </c>
      <c r="K28" s="1">
        <v>21345</v>
      </c>
      <c r="L28" s="2">
        <v>3888</v>
      </c>
      <c r="M28" s="1">
        <v>3</v>
      </c>
      <c r="N28" s="2">
        <v>4361</v>
      </c>
      <c r="O28" s="1">
        <v>18055</v>
      </c>
      <c r="P28" s="3">
        <v>480688</v>
      </c>
    </row>
    <row r="29" spans="2:16" ht="12">
      <c r="B29" s="6" t="s">
        <v>41</v>
      </c>
      <c r="C29" s="1">
        <f t="shared" si="0"/>
        <v>900772</v>
      </c>
      <c r="D29" s="2">
        <v>27362</v>
      </c>
      <c r="E29" s="1">
        <v>49807</v>
      </c>
      <c r="F29" s="2">
        <v>14</v>
      </c>
      <c r="G29" s="1">
        <v>666</v>
      </c>
      <c r="H29" s="2">
        <v>2610</v>
      </c>
      <c r="I29" s="1">
        <v>171160</v>
      </c>
      <c r="J29" s="2">
        <v>297073</v>
      </c>
      <c r="K29" s="1">
        <v>12268</v>
      </c>
      <c r="L29" s="2">
        <v>2442</v>
      </c>
      <c r="M29" s="1">
        <v>4</v>
      </c>
      <c r="N29" s="2">
        <v>2562</v>
      </c>
      <c r="O29" s="1">
        <v>12381</v>
      </c>
      <c r="P29" s="3">
        <v>322423</v>
      </c>
    </row>
    <row r="30" spans="2:16" ht="12">
      <c r="B30" s="6" t="s">
        <v>42</v>
      </c>
      <c r="C30" s="1">
        <f t="shared" si="0"/>
        <v>1339369</v>
      </c>
      <c r="D30" s="2">
        <v>39670</v>
      </c>
      <c r="E30" s="1">
        <v>86343</v>
      </c>
      <c r="F30" s="2">
        <v>25</v>
      </c>
      <c r="G30" s="1">
        <v>880</v>
      </c>
      <c r="H30" s="2">
        <v>4555</v>
      </c>
      <c r="I30" s="1">
        <v>284783</v>
      </c>
      <c r="J30" s="2">
        <v>468007</v>
      </c>
      <c r="K30" s="1">
        <v>18731</v>
      </c>
      <c r="L30" s="2">
        <v>3714</v>
      </c>
      <c r="M30" s="1">
        <v>6</v>
      </c>
      <c r="N30" s="2">
        <v>3548</v>
      </c>
      <c r="O30" s="1">
        <v>28886</v>
      </c>
      <c r="P30" s="3">
        <v>400221</v>
      </c>
    </row>
    <row r="31" spans="2:16" ht="12">
      <c r="B31" s="6" t="s">
        <v>43</v>
      </c>
      <c r="C31" s="1">
        <f t="shared" si="0"/>
        <v>3779646</v>
      </c>
      <c r="D31" s="2">
        <v>133516</v>
      </c>
      <c r="E31" s="1">
        <v>282761</v>
      </c>
      <c r="F31" s="2">
        <v>217</v>
      </c>
      <c r="G31" s="1">
        <v>9024</v>
      </c>
      <c r="H31" s="2">
        <v>9240</v>
      </c>
      <c r="I31" s="1">
        <v>866519</v>
      </c>
      <c r="J31" s="2">
        <v>1363057</v>
      </c>
      <c r="K31" s="1">
        <v>56244</v>
      </c>
      <c r="L31" s="2">
        <v>10044</v>
      </c>
      <c r="M31" s="1">
        <v>6</v>
      </c>
      <c r="N31" s="2">
        <v>12921</v>
      </c>
      <c r="O31" s="1">
        <v>82932</v>
      </c>
      <c r="P31" s="3">
        <v>953165</v>
      </c>
    </row>
    <row r="32" spans="2:16" ht="12">
      <c r="B32" s="6" t="s">
        <v>44</v>
      </c>
      <c r="C32" s="1">
        <f t="shared" si="0"/>
        <v>2875556</v>
      </c>
      <c r="D32" s="2">
        <v>83617</v>
      </c>
      <c r="E32" s="1">
        <v>170185</v>
      </c>
      <c r="F32" s="2">
        <v>42</v>
      </c>
      <c r="G32" s="1">
        <v>8164</v>
      </c>
      <c r="H32" s="2">
        <v>7516</v>
      </c>
      <c r="I32" s="1">
        <v>633243</v>
      </c>
      <c r="J32" s="2">
        <v>1012484</v>
      </c>
      <c r="K32" s="1">
        <v>39273</v>
      </c>
      <c r="L32" s="2">
        <v>7079</v>
      </c>
      <c r="M32" s="1">
        <v>3</v>
      </c>
      <c r="N32" s="2">
        <v>13758</v>
      </c>
      <c r="O32" s="1">
        <v>53330</v>
      </c>
      <c r="P32" s="3">
        <v>846862</v>
      </c>
    </row>
    <row r="33" spans="2:16" ht="12">
      <c r="B33" s="6" t="s">
        <v>45</v>
      </c>
      <c r="C33" s="1">
        <f t="shared" si="0"/>
        <v>800882</v>
      </c>
      <c r="D33" s="2">
        <v>22543</v>
      </c>
      <c r="E33" s="1">
        <v>46375</v>
      </c>
      <c r="F33" s="2">
        <v>18</v>
      </c>
      <c r="G33" s="1">
        <v>311</v>
      </c>
      <c r="H33" s="2">
        <v>2104</v>
      </c>
      <c r="I33" s="1">
        <v>164844</v>
      </c>
      <c r="J33" s="2">
        <v>288553</v>
      </c>
      <c r="K33" s="1">
        <v>9866</v>
      </c>
      <c r="L33" s="2">
        <v>1958</v>
      </c>
      <c r="M33" s="1">
        <v>2</v>
      </c>
      <c r="N33" s="2">
        <v>1509</v>
      </c>
      <c r="O33" s="1">
        <v>11516</v>
      </c>
      <c r="P33" s="3">
        <v>251283</v>
      </c>
    </row>
    <row r="34" spans="2:16" ht="12">
      <c r="B34" s="6" t="s">
        <v>46</v>
      </c>
      <c r="C34" s="1">
        <f t="shared" si="0"/>
        <v>723139</v>
      </c>
      <c r="D34" s="2">
        <v>18744</v>
      </c>
      <c r="E34" s="1">
        <v>42834</v>
      </c>
      <c r="F34" s="2">
        <v>29</v>
      </c>
      <c r="G34" s="1">
        <v>782</v>
      </c>
      <c r="H34" s="2">
        <v>1747</v>
      </c>
      <c r="I34" s="1">
        <v>103906</v>
      </c>
      <c r="J34" s="2">
        <v>219097</v>
      </c>
      <c r="K34" s="1">
        <v>9855</v>
      </c>
      <c r="L34" s="2">
        <v>2070</v>
      </c>
      <c r="M34" s="1">
        <v>5</v>
      </c>
      <c r="N34" s="2">
        <v>2644</v>
      </c>
      <c r="O34" s="1">
        <v>8688</v>
      </c>
      <c r="P34" s="3">
        <v>312738</v>
      </c>
    </row>
    <row r="35" spans="2:16" ht="12">
      <c r="B35" s="6" t="s">
        <v>47</v>
      </c>
      <c r="C35" s="1">
        <f t="shared" si="0"/>
        <v>441306</v>
      </c>
      <c r="D35" s="2">
        <v>12388</v>
      </c>
      <c r="E35" s="1">
        <v>21902</v>
      </c>
      <c r="F35" s="2">
        <v>5</v>
      </c>
      <c r="G35" s="1">
        <v>295</v>
      </c>
      <c r="H35" s="2">
        <v>1475</v>
      </c>
      <c r="I35" s="1">
        <v>58071</v>
      </c>
      <c r="J35" s="2">
        <v>136627</v>
      </c>
      <c r="K35" s="1">
        <v>6010</v>
      </c>
      <c r="L35" s="2">
        <v>1551</v>
      </c>
      <c r="M35" s="1">
        <v>1</v>
      </c>
      <c r="N35" s="2">
        <v>1875</v>
      </c>
      <c r="O35" s="1">
        <v>4219</v>
      </c>
      <c r="P35" s="3">
        <v>196887</v>
      </c>
    </row>
    <row r="36" spans="2:16" ht="12">
      <c r="B36" s="6" t="s">
        <v>48</v>
      </c>
      <c r="C36" s="1">
        <f t="shared" si="0"/>
        <v>527508</v>
      </c>
      <c r="D36" s="2">
        <v>15591</v>
      </c>
      <c r="E36" s="1">
        <v>26866</v>
      </c>
      <c r="F36" s="2">
        <v>0</v>
      </c>
      <c r="G36" s="1">
        <v>317</v>
      </c>
      <c r="H36" s="2">
        <v>1743</v>
      </c>
      <c r="I36" s="1">
        <v>63714</v>
      </c>
      <c r="J36" s="2">
        <v>167115</v>
      </c>
      <c r="K36" s="1">
        <v>7223</v>
      </c>
      <c r="L36" s="2">
        <v>1790</v>
      </c>
      <c r="M36" s="1">
        <v>0</v>
      </c>
      <c r="N36" s="2">
        <v>2650</v>
      </c>
      <c r="O36" s="1">
        <v>4662</v>
      </c>
      <c r="P36" s="3">
        <v>235837</v>
      </c>
    </row>
    <row r="37" spans="2:16" ht="12">
      <c r="B37" s="6" t="s">
        <v>49</v>
      </c>
      <c r="C37" s="1">
        <f t="shared" si="0"/>
        <v>1414038</v>
      </c>
      <c r="D37" s="2">
        <v>45980</v>
      </c>
      <c r="E37" s="1">
        <v>78954</v>
      </c>
      <c r="F37" s="2">
        <v>24</v>
      </c>
      <c r="G37" s="1">
        <v>1768</v>
      </c>
      <c r="H37" s="2">
        <v>3152</v>
      </c>
      <c r="I37" s="1">
        <v>216941</v>
      </c>
      <c r="J37" s="2">
        <v>456090</v>
      </c>
      <c r="K37" s="1">
        <v>20394</v>
      </c>
      <c r="L37" s="2">
        <v>3862</v>
      </c>
      <c r="M37" s="1">
        <v>0</v>
      </c>
      <c r="N37" s="2">
        <v>5466</v>
      </c>
      <c r="O37" s="1">
        <v>19735</v>
      </c>
      <c r="P37" s="3">
        <v>561672</v>
      </c>
    </row>
    <row r="38" spans="2:16" ht="12">
      <c r="B38" s="6" t="s">
        <v>50</v>
      </c>
      <c r="C38" s="1">
        <f t="shared" si="0"/>
        <v>1759378</v>
      </c>
      <c r="D38" s="2">
        <v>54112</v>
      </c>
      <c r="E38" s="1">
        <v>101390</v>
      </c>
      <c r="F38" s="2">
        <v>46</v>
      </c>
      <c r="G38" s="1">
        <v>2009</v>
      </c>
      <c r="H38" s="2">
        <v>5314</v>
      </c>
      <c r="I38" s="1">
        <v>296813</v>
      </c>
      <c r="J38" s="2">
        <v>607035</v>
      </c>
      <c r="K38" s="1">
        <v>24545</v>
      </c>
      <c r="L38" s="2">
        <v>4319</v>
      </c>
      <c r="M38" s="1">
        <v>5</v>
      </c>
      <c r="N38" s="2">
        <v>9053</v>
      </c>
      <c r="O38" s="1">
        <v>25581</v>
      </c>
      <c r="P38" s="3">
        <v>629156</v>
      </c>
    </row>
    <row r="39" spans="2:16" ht="12">
      <c r="B39" s="6" t="s">
        <v>51</v>
      </c>
      <c r="C39" s="1">
        <f t="shared" si="0"/>
        <v>1027487</v>
      </c>
      <c r="D39" s="2">
        <v>27869</v>
      </c>
      <c r="E39" s="1">
        <v>56075</v>
      </c>
      <c r="F39" s="2">
        <v>12</v>
      </c>
      <c r="G39" s="1">
        <v>1448</v>
      </c>
      <c r="H39" s="2">
        <v>2743</v>
      </c>
      <c r="I39" s="1">
        <v>155046</v>
      </c>
      <c r="J39" s="2">
        <v>345015</v>
      </c>
      <c r="K39" s="1">
        <v>14011</v>
      </c>
      <c r="L39" s="2">
        <v>2771</v>
      </c>
      <c r="M39" s="1">
        <v>1</v>
      </c>
      <c r="N39" s="2">
        <v>3215</v>
      </c>
      <c r="O39" s="1">
        <v>12036</v>
      </c>
      <c r="P39" s="3">
        <v>407245</v>
      </c>
    </row>
    <row r="40" spans="2:16" ht="12">
      <c r="B40" s="6" t="s">
        <v>52</v>
      </c>
      <c r="C40" s="1">
        <f t="shared" si="0"/>
        <v>597435</v>
      </c>
      <c r="D40" s="2">
        <v>18080</v>
      </c>
      <c r="E40" s="1">
        <v>40984</v>
      </c>
      <c r="F40" s="2">
        <v>16</v>
      </c>
      <c r="G40" s="1">
        <v>597</v>
      </c>
      <c r="H40" s="2">
        <v>1783</v>
      </c>
      <c r="I40" s="1">
        <v>90087</v>
      </c>
      <c r="J40" s="2">
        <v>190222</v>
      </c>
      <c r="K40" s="1">
        <v>9007</v>
      </c>
      <c r="L40" s="2">
        <v>1753</v>
      </c>
      <c r="M40" s="1">
        <v>0</v>
      </c>
      <c r="N40" s="2">
        <v>1828</v>
      </c>
      <c r="O40" s="1">
        <v>7207</v>
      </c>
      <c r="P40" s="3">
        <v>235871</v>
      </c>
    </row>
    <row r="41" spans="2:16" ht="12">
      <c r="B41" s="6" t="s">
        <v>53</v>
      </c>
      <c r="C41" s="1">
        <f t="shared" si="0"/>
        <v>725123</v>
      </c>
      <c r="D41" s="2">
        <v>21889</v>
      </c>
      <c r="E41" s="1">
        <v>46441</v>
      </c>
      <c r="F41" s="2">
        <v>9</v>
      </c>
      <c r="G41" s="1">
        <v>628</v>
      </c>
      <c r="H41" s="2">
        <v>1633</v>
      </c>
      <c r="I41" s="1">
        <v>107064</v>
      </c>
      <c r="J41" s="2">
        <v>232316</v>
      </c>
      <c r="K41" s="1">
        <v>10343</v>
      </c>
      <c r="L41" s="2">
        <v>1855</v>
      </c>
      <c r="M41" s="1">
        <v>1</v>
      </c>
      <c r="N41" s="2">
        <v>2140</v>
      </c>
      <c r="O41" s="1">
        <v>10049</v>
      </c>
      <c r="P41" s="3">
        <v>290755</v>
      </c>
    </row>
    <row r="42" spans="2:16" ht="12">
      <c r="B42" s="6" t="s">
        <v>54</v>
      </c>
      <c r="C42" s="1">
        <f t="shared" si="0"/>
        <v>971098</v>
      </c>
      <c r="D42" s="2">
        <v>30259</v>
      </c>
      <c r="E42" s="1">
        <v>62374</v>
      </c>
      <c r="F42" s="2">
        <v>26</v>
      </c>
      <c r="G42" s="1">
        <v>2036</v>
      </c>
      <c r="H42" s="2">
        <v>2420</v>
      </c>
      <c r="I42" s="1">
        <v>131381</v>
      </c>
      <c r="J42" s="2">
        <v>305009</v>
      </c>
      <c r="K42" s="1">
        <v>13627</v>
      </c>
      <c r="L42" s="2">
        <v>2756</v>
      </c>
      <c r="M42" s="1">
        <v>1</v>
      </c>
      <c r="N42" s="2">
        <v>3882</v>
      </c>
      <c r="O42" s="1">
        <v>14411</v>
      </c>
      <c r="P42" s="3">
        <v>402916</v>
      </c>
    </row>
    <row r="43" spans="2:16" ht="12">
      <c r="B43" s="6" t="s">
        <v>55</v>
      </c>
      <c r="C43" s="1">
        <f t="shared" si="0"/>
        <v>556998</v>
      </c>
      <c r="D43" s="2">
        <v>16069</v>
      </c>
      <c r="E43" s="1">
        <v>31699</v>
      </c>
      <c r="F43" s="2">
        <v>15</v>
      </c>
      <c r="G43" s="1">
        <v>500</v>
      </c>
      <c r="H43" s="2">
        <v>1497</v>
      </c>
      <c r="I43" s="1">
        <v>72893</v>
      </c>
      <c r="J43" s="2">
        <v>162672</v>
      </c>
      <c r="K43" s="1">
        <v>9439</v>
      </c>
      <c r="L43" s="2">
        <v>2047</v>
      </c>
      <c r="M43" s="1">
        <v>5</v>
      </c>
      <c r="N43" s="2">
        <v>2049</v>
      </c>
      <c r="O43" s="1">
        <v>8444</v>
      </c>
      <c r="P43" s="3">
        <v>249669</v>
      </c>
    </row>
    <row r="44" spans="2:16" ht="12">
      <c r="B44" s="6" t="s">
        <v>56</v>
      </c>
      <c r="C44" s="1">
        <f t="shared" si="0"/>
        <v>3015125</v>
      </c>
      <c r="D44" s="2">
        <v>94128</v>
      </c>
      <c r="E44" s="1">
        <v>203632</v>
      </c>
      <c r="F44" s="2">
        <v>94</v>
      </c>
      <c r="G44" s="1">
        <v>8292</v>
      </c>
      <c r="H44" s="2">
        <v>9971</v>
      </c>
      <c r="I44" s="1">
        <v>540681</v>
      </c>
      <c r="J44" s="2">
        <v>1091514</v>
      </c>
      <c r="K44" s="1">
        <v>40766</v>
      </c>
      <c r="L44" s="2">
        <v>7035</v>
      </c>
      <c r="M44" s="1">
        <v>7</v>
      </c>
      <c r="N44" s="2">
        <v>8124</v>
      </c>
      <c r="O44" s="1">
        <v>54305</v>
      </c>
      <c r="P44" s="3">
        <v>956576</v>
      </c>
    </row>
    <row r="45" spans="2:16" ht="12">
      <c r="B45" s="6" t="s">
        <v>57</v>
      </c>
      <c r="C45" s="1">
        <f t="shared" si="0"/>
        <v>610901</v>
      </c>
      <c r="D45" s="2">
        <v>18310</v>
      </c>
      <c r="E45" s="1">
        <v>40157</v>
      </c>
      <c r="F45" s="2">
        <v>4</v>
      </c>
      <c r="G45" s="1">
        <v>864</v>
      </c>
      <c r="H45" s="2">
        <v>2268</v>
      </c>
      <c r="I45" s="1">
        <v>84133</v>
      </c>
      <c r="J45" s="2">
        <v>193432</v>
      </c>
      <c r="K45" s="1">
        <v>8727</v>
      </c>
      <c r="L45" s="2">
        <v>1706</v>
      </c>
      <c r="M45" s="1">
        <v>1</v>
      </c>
      <c r="N45" s="2">
        <v>1145</v>
      </c>
      <c r="O45" s="1">
        <v>9162</v>
      </c>
      <c r="P45" s="3">
        <v>250992</v>
      </c>
    </row>
    <row r="46" spans="2:16" ht="12">
      <c r="B46" s="6" t="s">
        <v>58</v>
      </c>
      <c r="C46" s="1">
        <f t="shared" si="0"/>
        <v>880376</v>
      </c>
      <c r="D46" s="2">
        <v>21482</v>
      </c>
      <c r="E46" s="1">
        <v>46743</v>
      </c>
      <c r="F46" s="2">
        <v>14</v>
      </c>
      <c r="G46" s="1">
        <v>512</v>
      </c>
      <c r="H46" s="2">
        <v>4266</v>
      </c>
      <c r="I46" s="1">
        <v>111576</v>
      </c>
      <c r="J46" s="2">
        <v>280684</v>
      </c>
      <c r="K46" s="1">
        <v>13017</v>
      </c>
      <c r="L46" s="2">
        <v>2608</v>
      </c>
      <c r="M46" s="1">
        <v>1</v>
      </c>
      <c r="N46" s="2">
        <v>2995</v>
      </c>
      <c r="O46" s="1">
        <v>12858</v>
      </c>
      <c r="P46" s="3">
        <v>383620</v>
      </c>
    </row>
    <row r="47" spans="2:16" ht="12">
      <c r="B47" s="6" t="s">
        <v>59</v>
      </c>
      <c r="C47" s="1">
        <f t="shared" si="0"/>
        <v>1236596</v>
      </c>
      <c r="D47" s="2">
        <v>34005</v>
      </c>
      <c r="E47" s="1">
        <v>90380</v>
      </c>
      <c r="F47" s="2">
        <v>13</v>
      </c>
      <c r="G47" s="1">
        <v>1244</v>
      </c>
      <c r="H47" s="2">
        <v>3909</v>
      </c>
      <c r="I47" s="1">
        <v>190072</v>
      </c>
      <c r="J47" s="2">
        <v>419585</v>
      </c>
      <c r="K47" s="1">
        <v>17366</v>
      </c>
      <c r="L47" s="2">
        <v>3438</v>
      </c>
      <c r="M47" s="1">
        <v>1</v>
      </c>
      <c r="N47" s="2">
        <v>4292</v>
      </c>
      <c r="O47" s="1">
        <v>15924</v>
      </c>
      <c r="P47" s="3">
        <v>456367</v>
      </c>
    </row>
    <row r="48" spans="2:16" ht="12">
      <c r="B48" s="6" t="s">
        <v>60</v>
      </c>
      <c r="C48" s="1">
        <f t="shared" si="0"/>
        <v>839269</v>
      </c>
      <c r="D48" s="2">
        <v>24286</v>
      </c>
      <c r="E48" s="1">
        <v>52460</v>
      </c>
      <c r="F48" s="2">
        <v>7</v>
      </c>
      <c r="G48" s="1">
        <v>1344</v>
      </c>
      <c r="H48" s="2">
        <v>2582</v>
      </c>
      <c r="I48" s="1">
        <v>126333</v>
      </c>
      <c r="J48" s="2">
        <v>284345</v>
      </c>
      <c r="K48" s="1">
        <v>11774</v>
      </c>
      <c r="L48" s="2">
        <v>2423</v>
      </c>
      <c r="M48" s="1">
        <v>2</v>
      </c>
      <c r="N48" s="2">
        <v>2488</v>
      </c>
      <c r="O48" s="1">
        <v>9568</v>
      </c>
      <c r="P48" s="3">
        <v>321657</v>
      </c>
    </row>
    <row r="49" spans="2:16" ht="12">
      <c r="B49" s="6" t="s">
        <v>61</v>
      </c>
      <c r="C49" s="1">
        <f t="shared" si="0"/>
        <v>865867</v>
      </c>
      <c r="D49" s="2">
        <v>26484</v>
      </c>
      <c r="E49" s="1">
        <v>53475</v>
      </c>
      <c r="F49" s="2">
        <v>19</v>
      </c>
      <c r="G49" s="1">
        <v>1237</v>
      </c>
      <c r="H49" s="2">
        <v>2273</v>
      </c>
      <c r="I49" s="1">
        <v>118849</v>
      </c>
      <c r="J49" s="2">
        <v>273858</v>
      </c>
      <c r="K49" s="1">
        <v>11739</v>
      </c>
      <c r="L49" s="2">
        <v>2417</v>
      </c>
      <c r="M49" s="1">
        <v>4</v>
      </c>
      <c r="N49" s="2">
        <v>3408</v>
      </c>
      <c r="O49" s="1">
        <v>11528</v>
      </c>
      <c r="P49" s="3">
        <v>360576</v>
      </c>
    </row>
    <row r="50" spans="2:16" ht="12">
      <c r="B50" s="6" t="s">
        <v>62</v>
      </c>
      <c r="C50" s="1">
        <f t="shared" si="0"/>
        <v>1247643</v>
      </c>
      <c r="D50" s="2">
        <v>39419</v>
      </c>
      <c r="E50" s="1">
        <v>81558</v>
      </c>
      <c r="F50" s="2">
        <v>16</v>
      </c>
      <c r="G50" s="1">
        <v>1806</v>
      </c>
      <c r="H50" s="2">
        <v>4175</v>
      </c>
      <c r="I50" s="1">
        <v>160486</v>
      </c>
      <c r="J50" s="2">
        <v>402508</v>
      </c>
      <c r="K50" s="1">
        <v>17384</v>
      </c>
      <c r="L50" s="2">
        <v>3291</v>
      </c>
      <c r="M50" s="1">
        <v>0</v>
      </c>
      <c r="N50" s="2">
        <v>9513</v>
      </c>
      <c r="O50" s="1">
        <v>15368</v>
      </c>
      <c r="P50" s="3">
        <v>512119</v>
      </c>
    </row>
    <row r="51" spans="2:16" ht="12">
      <c r="B51" s="6" t="s">
        <v>63</v>
      </c>
      <c r="C51" s="1">
        <f t="shared" si="0"/>
        <v>854539</v>
      </c>
      <c r="D51" s="2">
        <v>22940</v>
      </c>
      <c r="E51" s="1">
        <v>53974</v>
      </c>
      <c r="F51" s="2">
        <v>2</v>
      </c>
      <c r="G51" s="1">
        <v>1469</v>
      </c>
      <c r="H51" s="2">
        <v>2990</v>
      </c>
      <c r="I51" s="1">
        <v>103731</v>
      </c>
      <c r="J51" s="2">
        <v>339687</v>
      </c>
      <c r="K51" s="1">
        <v>12468</v>
      </c>
      <c r="L51" s="2">
        <v>5099</v>
      </c>
      <c r="M51" s="1">
        <v>1</v>
      </c>
      <c r="N51" s="2">
        <v>2171</v>
      </c>
      <c r="O51" s="1">
        <v>12496</v>
      </c>
      <c r="P51" s="3">
        <v>297511</v>
      </c>
    </row>
    <row r="52" spans="2:16" ht="12">
      <c r="B52" s="13" t="s">
        <v>64</v>
      </c>
      <c r="C52" s="14">
        <f>SUM(D52:P52)</f>
        <v>76270813</v>
      </c>
      <c r="D52" s="14">
        <f>SUM(D5:D51)</f>
        <v>2554198</v>
      </c>
      <c r="E52" s="14">
        <f aca="true" t="shared" si="1" ref="E52:P52">SUM(E5:E51)</f>
        <v>5216390</v>
      </c>
      <c r="F52" s="14">
        <f t="shared" si="1"/>
        <v>1173</v>
      </c>
      <c r="G52" s="14">
        <f t="shared" si="1"/>
        <v>135112</v>
      </c>
      <c r="H52" s="14">
        <f t="shared" si="1"/>
        <v>234244</v>
      </c>
      <c r="I52" s="14">
        <f t="shared" si="1"/>
        <v>14938586</v>
      </c>
      <c r="J52" s="14">
        <f t="shared" si="1"/>
        <v>27589146</v>
      </c>
      <c r="K52" s="14">
        <f t="shared" si="1"/>
        <v>1221057</v>
      </c>
      <c r="L52" s="14">
        <f t="shared" si="1"/>
        <v>208327</v>
      </c>
      <c r="M52" s="14">
        <f t="shared" si="1"/>
        <v>456</v>
      </c>
      <c r="N52" s="14">
        <f t="shared" si="1"/>
        <v>324533</v>
      </c>
      <c r="O52" s="14">
        <f t="shared" si="1"/>
        <v>1334354</v>
      </c>
      <c r="P52" s="14">
        <f t="shared" si="1"/>
        <v>22513237</v>
      </c>
    </row>
  </sheetData>
  <hyperlinks>
    <hyperlink ref="A1" r:id="rId1" display="http://www.pref.yamanashi.jp/toukei_2/DB/EDP/dbpb01000.html"/>
  </hyperlinks>
  <printOptions/>
  <pageMargins left="0.3" right="0.43" top="0.5" bottom="0.49" header="0.45" footer="0.512"/>
  <pageSetup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都道府県別自動車保有台数</dc:title>
  <dc:subject>「自動車保有台数調査」（平成１２年）</dc:subject>
  <dc:creator/>
  <cp:keywords/>
  <dc:description/>
  <cp:lastModifiedBy>山梨県統計調査課</cp:lastModifiedBy>
  <cp:lastPrinted>1999-08-31T02:18:45Z</cp:lastPrinted>
  <dcterms:created xsi:type="dcterms:W3CDTF">1998-08-19T06:55:29Z</dcterms:created>
  <dcterms:modified xsi:type="dcterms:W3CDTF">2009-02-05T00:57:40Z</dcterms:modified>
  <cp:category/>
  <cp:version/>
  <cp:contentType/>
  <cp:contentStatus/>
</cp:coreProperties>
</file>