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90" windowWidth="15360" windowHeight="8970" activeTab="0"/>
  </bookViews>
  <sheets>
    <sheet name="Sheet1" sheetId="1" r:id="rId1"/>
  </sheets>
  <definedNames>
    <definedName name="_xlnm.Print_Area" localSheetId="0">'Sheet1'!$A$2:$D$42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<sst xmlns="http://schemas.openxmlformats.org/spreadsheetml/2006/main" count="45" uniqueCount="45">
  <si>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市町村別交通事故発生状況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</si>
  <si>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</si>
  <si>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</si>
  <si>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</si>
  <si>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</si>
  <si>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</si>
  <si>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</si>
  <si>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</si>
  <si>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</si>
  <si>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発生件数</t>
  </si>
  <si>
    <t>死者数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</si>
  <si>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</si>
  <si>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</si>
  <si>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</si>
  <si>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</si>
  <si>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</si>
  <si>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</si>
  <si>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</si>
  <si>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</si>
  <si>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</si>
  <si>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</si>
  <si>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</si>
  <si>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</si>
  <si>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</si>
  <si>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</si>
  <si>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</si>
  <si>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</si>
  <si>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</si>
  <si>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</si>
  <si>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</si>
  <si>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</si>
  <si>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</si>
  <si>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</si>
  <si>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</si>
  <si>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</si>
  <si>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</si>
  <si>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</si>
  <si>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</si>
  <si>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</si>
  <si>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</si>
  <si>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傷者数</t>
  </si>
  <si>
    <t>東富士五湖</t>
  </si>
  <si>
    <t>富士川町</t>
  </si>
  <si>
    <t>市町村別交通事故発生状況ページ &lt;&lt;</t>
  </si>
  <si>
    <t>平成24年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</si>
</sst>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41" fontId="5" fillId="0" borderId="14" xfId="49" applyNumberFormat="1" applyFont="1" applyBorder="1" applyAlignment="1">
      <alignment horizontal="right"/>
    </xf>
    <xf numFmtId="41" fontId="5" fillId="0" borderId="0" xfId="49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center" shrinkToFit="1"/>
    </xf>
    <xf numFmtId="41" fontId="5" fillId="0" borderId="16" xfId="49" applyNumberFormat="1" applyFont="1" applyBorder="1" applyAlignment="1">
      <alignment horizontal="right"/>
    </xf>
    <xf numFmtId="41" fontId="5" fillId="0" borderId="17" xfId="49" applyNumberFormat="1" applyFont="1" applyBorder="1" applyAlignment="1">
      <alignment horizontal="right"/>
    </xf>
    <xf numFmtId="38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1.25390625" style="2" customWidth="1"/>
    <col min="2" max="4" width="7.50390625" style="2" customWidth="1"/>
    <col min="5" max="16384" width="9.00390625" style="2" customWidth="1"/>
  </cols>
  <sheetData>
    <row r="1" ht="12">
      <c r="A1" s="1" t="s">
        <v>43</v>
      </c>
    </row>
    <row r="2" ht="12">
      <c r="A2" s="2" t="s">
        <v>0</v>
      </c>
    </row>
    <row r="3" spans="1:4" ht="12">
      <c r="A3" s="2" t="s">
        <v>44</v>
      </c>
      <c r="B3" s="13"/>
      <c r="C3" s="13"/>
      <c r="D3" s="13"/>
    </row>
    <row r="4" spans="1:4" ht="12">
      <c r="A4" s="3" t="s">
        <v>1</v>
      </c>
      <c r="B4" s="4" t="s">
        <v>9</v>
      </c>
      <c r="C4" s="5" t="s">
        <v>10</v>
      </c>
      <c r="D4" s="4" t="s">
        <v>40</v>
      </c>
    </row>
    <row r="5" spans="1:8" ht="12">
      <c r="A5" s="6" t="s">
        <v>2</v>
      </c>
      <c r="B5" s="7">
        <f>SUM(B6:B7,B40:B42)</f>
        <v>6015</v>
      </c>
      <c r="C5" s="7">
        <f>SUM(C6:C7,C40:C42)</f>
        <v>40</v>
      </c>
      <c r="D5" s="7">
        <f>SUM(D6:D7,D40:D42)</f>
        <v>8016</v>
      </c>
      <c r="F5" s="13"/>
      <c r="G5" s="13"/>
      <c r="H5" s="13"/>
    </row>
    <row r="6" spans="1:4" ht="12">
      <c r="A6" s="6" t="s">
        <v>15</v>
      </c>
      <c r="B6" s="7">
        <f>SUM(B8:B20)</f>
        <v>5006</v>
      </c>
      <c r="C6" s="7">
        <f>SUM(C8:C20)</f>
        <v>21</v>
      </c>
      <c r="D6" s="7">
        <f>SUM(D8:D20)</f>
        <v>6521</v>
      </c>
    </row>
    <row r="7" spans="1:4" ht="12">
      <c r="A7" s="6" t="s">
        <v>16</v>
      </c>
      <c r="B7" s="7">
        <f>B21+B23+B28+B30+B37</f>
        <v>876</v>
      </c>
      <c r="C7" s="7">
        <f>C21+C23+C28+C30+C37</f>
        <v>16</v>
      </c>
      <c r="D7" s="7">
        <f>D21+D23+D28+D30+D37</f>
        <v>1242</v>
      </c>
    </row>
    <row r="8" spans="1:4" ht="12">
      <c r="A8" s="6" t="s">
        <v>3</v>
      </c>
      <c r="B8" s="7">
        <v>1944</v>
      </c>
      <c r="C8" s="8">
        <v>4</v>
      </c>
      <c r="D8" s="7">
        <v>2480</v>
      </c>
    </row>
    <row r="9" spans="1:4" ht="12">
      <c r="A9" s="6" t="s">
        <v>4</v>
      </c>
      <c r="B9" s="7">
        <v>340</v>
      </c>
      <c r="C9" s="8">
        <v>1</v>
      </c>
      <c r="D9" s="7">
        <v>452</v>
      </c>
    </row>
    <row r="10" spans="1:4" ht="12">
      <c r="A10" s="6" t="s">
        <v>5</v>
      </c>
      <c r="B10" s="7">
        <v>129</v>
      </c>
      <c r="C10" s="8">
        <v>0</v>
      </c>
      <c r="D10" s="7">
        <v>160</v>
      </c>
    </row>
    <row r="11" spans="1:4" ht="12">
      <c r="A11" s="6" t="s">
        <v>6</v>
      </c>
      <c r="B11" s="7">
        <v>186</v>
      </c>
      <c r="C11" s="8">
        <v>2</v>
      </c>
      <c r="D11" s="7">
        <v>242</v>
      </c>
    </row>
    <row r="12" spans="1:4" ht="12">
      <c r="A12" s="6" t="s">
        <v>7</v>
      </c>
      <c r="B12" s="7">
        <v>86</v>
      </c>
      <c r="C12" s="8">
        <v>4</v>
      </c>
      <c r="D12" s="7">
        <v>114</v>
      </c>
    </row>
    <row r="13" spans="1:4" ht="12">
      <c r="A13" s="6" t="s">
        <v>8</v>
      </c>
      <c r="B13" s="7">
        <v>203</v>
      </c>
      <c r="C13" s="8">
        <v>0</v>
      </c>
      <c r="D13" s="7">
        <v>279</v>
      </c>
    </row>
    <row r="14" spans="1:4" ht="12">
      <c r="A14" s="6" t="s">
        <v>11</v>
      </c>
      <c r="B14" s="7">
        <v>389</v>
      </c>
      <c r="C14" s="8">
        <v>2</v>
      </c>
      <c r="D14" s="7">
        <v>539</v>
      </c>
    </row>
    <row r="15" spans="1:4" ht="12">
      <c r="A15" s="6" t="s">
        <v>18</v>
      </c>
      <c r="B15" s="7">
        <v>174</v>
      </c>
      <c r="C15" s="8">
        <v>3</v>
      </c>
      <c r="D15" s="7">
        <v>237</v>
      </c>
    </row>
    <row r="16" spans="1:4" ht="12">
      <c r="A16" s="6" t="s">
        <v>12</v>
      </c>
      <c r="B16" s="7">
        <v>567</v>
      </c>
      <c r="C16" s="8">
        <v>0</v>
      </c>
      <c r="D16" s="7">
        <v>732</v>
      </c>
    </row>
    <row r="17" spans="1:4" ht="12">
      <c r="A17" s="6" t="s">
        <v>19</v>
      </c>
      <c r="B17" s="7">
        <v>567</v>
      </c>
      <c r="C17" s="8">
        <v>5</v>
      </c>
      <c r="D17" s="7">
        <v>755</v>
      </c>
    </row>
    <row r="18" spans="1:4" ht="12">
      <c r="A18" s="6" t="s">
        <v>20</v>
      </c>
      <c r="B18" s="7">
        <v>70</v>
      </c>
      <c r="C18" s="8">
        <v>0</v>
      </c>
      <c r="D18" s="7">
        <v>77</v>
      </c>
    </row>
    <row r="19" spans="1:4" ht="12">
      <c r="A19" s="6" t="s">
        <v>17</v>
      </c>
      <c r="B19" s="7">
        <v>129</v>
      </c>
      <c r="C19" s="8">
        <v>0</v>
      </c>
      <c r="D19" s="7">
        <v>152</v>
      </c>
    </row>
    <row r="20" spans="1:4" ht="12">
      <c r="A20" s="6" t="s">
        <v>21</v>
      </c>
      <c r="B20" s="7">
        <v>222</v>
      </c>
      <c r="C20" s="8">
        <v>0</v>
      </c>
      <c r="D20" s="7">
        <v>302</v>
      </c>
    </row>
    <row r="21" spans="1:4" ht="12">
      <c r="A21" s="6" t="s">
        <v>22</v>
      </c>
      <c r="B21" s="7">
        <v>34</v>
      </c>
      <c r="C21" s="7">
        <v>0</v>
      </c>
      <c r="D21" s="7">
        <v>43</v>
      </c>
    </row>
    <row r="22" spans="1:4" ht="12">
      <c r="A22" s="6" t="s">
        <v>23</v>
      </c>
      <c r="B22" s="7">
        <v>34</v>
      </c>
      <c r="C22" s="8">
        <v>0</v>
      </c>
      <c r="D22" s="7">
        <v>43</v>
      </c>
    </row>
    <row r="23" spans="1:4" ht="12">
      <c r="A23" s="6" t="s">
        <v>24</v>
      </c>
      <c r="B23" s="7">
        <f>SUM(B24:B27)</f>
        <v>159</v>
      </c>
      <c r="C23" s="7">
        <f>SUM(C24:C27)</f>
        <v>5</v>
      </c>
      <c r="D23" s="7">
        <f>SUM(D24:D27)</f>
        <v>219</v>
      </c>
    </row>
    <row r="24" spans="1:4" ht="12">
      <c r="A24" s="6" t="s">
        <v>25</v>
      </c>
      <c r="B24" s="7">
        <v>1</v>
      </c>
      <c r="C24" s="8">
        <v>0</v>
      </c>
      <c r="D24" s="7">
        <v>1</v>
      </c>
    </row>
    <row r="25" spans="1:4" ht="12">
      <c r="A25" s="6" t="s">
        <v>26</v>
      </c>
      <c r="B25" s="7">
        <v>63</v>
      </c>
      <c r="C25" s="8">
        <v>0</v>
      </c>
      <c r="D25" s="7">
        <v>86</v>
      </c>
    </row>
    <row r="26" spans="1:4" ht="12">
      <c r="A26" s="6" t="s">
        <v>27</v>
      </c>
      <c r="B26" s="7">
        <v>33</v>
      </c>
      <c r="C26" s="8">
        <v>2</v>
      </c>
      <c r="D26" s="7">
        <v>53</v>
      </c>
    </row>
    <row r="27" spans="1:4" ht="12">
      <c r="A27" s="6" t="s">
        <v>42</v>
      </c>
      <c r="B27" s="7">
        <v>62</v>
      </c>
      <c r="C27" s="8">
        <v>3</v>
      </c>
      <c r="D27" s="7">
        <v>79</v>
      </c>
    </row>
    <row r="28" spans="1:4" ht="12">
      <c r="A28" s="6" t="s">
        <v>28</v>
      </c>
      <c r="B28" s="7">
        <v>357</v>
      </c>
      <c r="C28" s="7">
        <v>2</v>
      </c>
      <c r="D28" s="7">
        <v>480</v>
      </c>
    </row>
    <row r="29" spans="1:4" ht="12">
      <c r="A29" s="6" t="s">
        <v>29</v>
      </c>
      <c r="B29" s="7">
        <v>357</v>
      </c>
      <c r="C29" s="8">
        <v>2</v>
      </c>
      <c r="D29" s="7">
        <v>480</v>
      </c>
    </row>
    <row r="30" spans="1:4" ht="12">
      <c r="A30" s="6" t="s">
        <v>30</v>
      </c>
      <c r="B30" s="7">
        <f>SUM(B31:B36)</f>
        <v>323</v>
      </c>
      <c r="C30" s="7">
        <f>SUM(C31:C36)</f>
        <v>9</v>
      </c>
      <c r="D30" s="7">
        <f>SUM(D31:D36)</f>
        <v>496</v>
      </c>
    </row>
    <row r="31" spans="1:4" ht="12">
      <c r="A31" s="6" t="s">
        <v>31</v>
      </c>
      <c r="B31" s="7">
        <v>19</v>
      </c>
      <c r="C31" s="8">
        <v>3</v>
      </c>
      <c r="D31" s="7">
        <v>26</v>
      </c>
    </row>
    <row r="32" spans="1:4" ht="12">
      <c r="A32" s="6" t="s">
        <v>32</v>
      </c>
      <c r="B32" s="7">
        <v>14</v>
      </c>
      <c r="C32" s="8">
        <v>0</v>
      </c>
      <c r="D32" s="7">
        <v>18</v>
      </c>
    </row>
    <row r="33" spans="1:4" ht="12">
      <c r="A33" s="6" t="s">
        <v>33</v>
      </c>
      <c r="B33" s="7">
        <v>20</v>
      </c>
      <c r="C33" s="8">
        <v>0</v>
      </c>
      <c r="D33" s="7">
        <v>26</v>
      </c>
    </row>
    <row r="34" spans="1:4" ht="12">
      <c r="A34" s="6" t="s">
        <v>34</v>
      </c>
      <c r="B34" s="7">
        <v>59</v>
      </c>
      <c r="C34" s="8">
        <v>1</v>
      </c>
      <c r="D34" s="7">
        <v>97</v>
      </c>
    </row>
    <row r="35" spans="1:4" ht="12">
      <c r="A35" s="6" t="s">
        <v>36</v>
      </c>
      <c r="B35" s="7">
        <v>34</v>
      </c>
      <c r="C35" s="8">
        <v>0</v>
      </c>
      <c r="D35" s="7">
        <v>51</v>
      </c>
    </row>
    <row r="36" spans="1:4" ht="12">
      <c r="A36" s="6" t="s">
        <v>35</v>
      </c>
      <c r="B36" s="7">
        <v>177</v>
      </c>
      <c r="C36" s="8">
        <v>5</v>
      </c>
      <c r="D36" s="7">
        <v>278</v>
      </c>
    </row>
    <row r="37" spans="1:4" ht="12">
      <c r="A37" s="6" t="s">
        <v>37</v>
      </c>
      <c r="B37" s="7">
        <f>SUM(B38:B39)</f>
        <v>3</v>
      </c>
      <c r="C37" s="7">
        <f>SUM(C38:C39)</f>
        <v>0</v>
      </c>
      <c r="D37" s="7">
        <f>SUM(D38:D39)</f>
        <v>4</v>
      </c>
    </row>
    <row r="38" spans="1:4" ht="12">
      <c r="A38" s="6" t="s">
        <v>38</v>
      </c>
      <c r="B38" s="7">
        <v>1</v>
      </c>
      <c r="C38" s="8">
        <v>0</v>
      </c>
      <c r="D38" s="7">
        <v>1</v>
      </c>
    </row>
    <row r="39" spans="1:4" ht="12">
      <c r="A39" s="6" t="s">
        <v>39</v>
      </c>
      <c r="B39" s="7">
        <v>2</v>
      </c>
      <c r="C39" s="8">
        <v>0</v>
      </c>
      <c r="D39" s="7">
        <v>3</v>
      </c>
    </row>
    <row r="40" spans="1:4" ht="12">
      <c r="A40" s="6" t="s">
        <v>13</v>
      </c>
      <c r="B40" s="7">
        <v>129</v>
      </c>
      <c r="C40" s="8">
        <v>3</v>
      </c>
      <c r="D40" s="7">
        <v>247</v>
      </c>
    </row>
    <row r="41" spans="1:4" ht="12">
      <c r="A41" s="6" t="s">
        <v>14</v>
      </c>
      <c r="B41" s="7">
        <v>1</v>
      </c>
      <c r="C41" s="8">
        <v>0</v>
      </c>
      <c r="D41" s="7">
        <v>2</v>
      </c>
    </row>
    <row r="42" spans="1:4" ht="12">
      <c r="A42" s="9" t="s">
        <v>41</v>
      </c>
      <c r="B42" s="10">
        <v>3</v>
      </c>
      <c r="C42" s="11">
        <v>0</v>
      </c>
      <c r="D42" s="10">
        <v>4</v>
      </c>
    </row>
    <row r="43" spans="1:4" ht="12">
      <c r="A43" s="12"/>
      <c r="B43" s="12"/>
      <c r="C43" s="12"/>
      <c r="D43" s="12"/>
    </row>
  </sheetData>
  <sheetProtection/>
  <hyperlinks>
    <hyperlink ref="A1" r:id="rId1" display="市町村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2012-03-01T01:35:02Z</cp:lastPrinted>
  <dcterms:created xsi:type="dcterms:W3CDTF">2006-09-01T02:01:55Z</dcterms:created>
  <dcterms:modified xsi:type="dcterms:W3CDTF">2013-02-14T02:47:47Z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