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1" sheetId="1" r:id="rId1"/>
  </sheets>
  <definedNames>
    <definedName name="_xlnm.Print_Area" localSheetId="0">'H21'!$A$2:$M$15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<sst xmlns="http://schemas.openxmlformats.org/spreadsheetml/2006/main" count="27" uniqueCount="27">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</sst>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17" applyFont="1" applyFill="1" applyAlignment="1">
      <alignment/>
    </xf>
    <xf numFmtId="38" fontId="0" fillId="0" borderId="1" xfId="17" applyFont="1" applyFill="1" applyBorder="1" applyAlignment="1">
      <alignment/>
    </xf>
    <xf numFmtId="38" fontId="0" fillId="0" borderId="2" xfId="17" applyFont="1" applyFill="1" applyBorder="1" applyAlignment="1">
      <alignment horizontal="left"/>
    </xf>
    <xf numFmtId="38" fontId="0" fillId="0" borderId="3" xfId="17" applyFont="1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38" fontId="0" fillId="0" borderId="2" xfId="17" applyFont="1" applyFill="1" applyBorder="1" applyAlignment="1">
      <alignment horizontal="right"/>
    </xf>
    <xf numFmtId="38" fontId="0" fillId="0" borderId="4" xfId="17" applyFont="1" applyFill="1" applyBorder="1" applyAlignment="1">
      <alignment horizontal="right"/>
    </xf>
    <xf numFmtId="38" fontId="0" fillId="0" borderId="5" xfId="17" applyFont="1" applyFill="1" applyBorder="1" applyAlignment="1">
      <alignment horizontal="left"/>
    </xf>
    <xf numFmtId="38" fontId="0" fillId="0" borderId="6" xfId="17" applyFont="1" applyFill="1" applyBorder="1" applyAlignment="1">
      <alignment horizontal="right"/>
    </xf>
    <xf numFmtId="38" fontId="0" fillId="0" borderId="5" xfId="17" applyFont="1" applyFill="1" applyBorder="1" applyAlignment="1">
      <alignment horizontal="right"/>
    </xf>
    <xf numFmtId="38" fontId="0" fillId="0" borderId="7" xfId="17" applyFont="1" applyFill="1" applyBorder="1" applyAlignment="1">
      <alignment horizontal="right"/>
    </xf>
    <xf numFmtId="38" fontId="0" fillId="0" borderId="8" xfId="17" applyFont="1" applyFill="1" applyBorder="1" applyAlignment="1">
      <alignment horizontal="left"/>
    </xf>
    <xf numFmtId="38" fontId="0" fillId="0" borderId="9" xfId="17" applyFont="1" applyFill="1" applyBorder="1" applyAlignment="1">
      <alignment horizontal="right"/>
    </xf>
    <xf numFmtId="0" fontId="2" fillId="0" borderId="0" xfId="16" applyAlignment="1">
      <alignment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14" t="s">
        <v>22</v>
      </c>
    </row>
    <row r="2" s="1" customFormat="1" ht="13.5">
      <c r="A2" s="1" t="s">
        <v>0</v>
      </c>
    </row>
    <row r="3" s="1" customFormat="1" ht="13.5">
      <c r="A3" s="1" t="s">
        <v>26</v>
      </c>
    </row>
    <row r="4" spans="1:13" s="1" customFormat="1" ht="13.5">
      <c r="A4" s="2" t="s">
        <v>1</v>
      </c>
      <c r="B4" s="15" t="s">
        <v>2</v>
      </c>
      <c r="C4" s="16" t="s">
        <v>3</v>
      </c>
      <c r="D4" s="15" t="s">
        <v>4</v>
      </c>
      <c r="E4" s="16" t="s">
        <v>5</v>
      </c>
      <c r="F4" s="15" t="s">
        <v>6</v>
      </c>
      <c r="G4" s="16" t="s">
        <v>7</v>
      </c>
      <c r="H4" s="15" t="s">
        <v>8</v>
      </c>
      <c r="I4" s="16" t="s">
        <v>9</v>
      </c>
      <c r="J4" s="15" t="s">
        <v>10</v>
      </c>
      <c r="K4" s="17" t="s">
        <v>11</v>
      </c>
      <c r="L4" s="15" t="s">
        <v>12</v>
      </c>
      <c r="M4" s="18" t="s">
        <v>13</v>
      </c>
    </row>
    <row r="5" spans="1:13" s="1" customFormat="1" ht="13.5">
      <c r="A5" s="3" t="s">
        <v>14</v>
      </c>
      <c r="B5" s="4">
        <v>18</v>
      </c>
      <c r="C5" s="5">
        <v>0</v>
      </c>
      <c r="D5" s="6">
        <v>1</v>
      </c>
      <c r="E5" s="5">
        <v>1810</v>
      </c>
      <c r="F5" s="6">
        <v>94</v>
      </c>
      <c r="G5" s="5">
        <v>116</v>
      </c>
      <c r="H5" s="6">
        <v>1332</v>
      </c>
      <c r="I5" s="5">
        <v>78</v>
      </c>
      <c r="J5" s="6">
        <v>168</v>
      </c>
      <c r="K5" s="5">
        <v>6055</v>
      </c>
      <c r="L5" s="7">
        <v>946</v>
      </c>
      <c r="M5" s="6">
        <f>SUM(B5:L5)</f>
        <v>10618</v>
      </c>
    </row>
    <row r="6" spans="1:13" s="1" customFormat="1" ht="13.5">
      <c r="A6" s="8" t="s">
        <v>15</v>
      </c>
      <c r="B6" s="9">
        <v>4</v>
      </c>
      <c r="C6" s="5">
        <v>0</v>
      </c>
      <c r="D6" s="10">
        <v>0</v>
      </c>
      <c r="E6" s="5">
        <v>373</v>
      </c>
      <c r="F6" s="10">
        <v>18</v>
      </c>
      <c r="G6" s="5">
        <v>32</v>
      </c>
      <c r="H6" s="10">
        <v>450</v>
      </c>
      <c r="I6" s="5">
        <v>8</v>
      </c>
      <c r="J6" s="10">
        <v>22</v>
      </c>
      <c r="K6" s="5">
        <v>1409</v>
      </c>
      <c r="L6" s="11">
        <v>140</v>
      </c>
      <c r="M6" s="10">
        <f>SUM(B6:L6)</f>
        <v>2456</v>
      </c>
    </row>
    <row r="7" spans="1:13" s="1" customFormat="1" ht="13.5">
      <c r="A7" s="8" t="s">
        <v>23</v>
      </c>
      <c r="B7" s="9">
        <v>4</v>
      </c>
      <c r="C7" s="5">
        <v>0</v>
      </c>
      <c r="D7" s="10">
        <v>0</v>
      </c>
      <c r="E7" s="5">
        <v>407</v>
      </c>
      <c r="F7" s="10">
        <v>22</v>
      </c>
      <c r="G7" s="5">
        <v>31</v>
      </c>
      <c r="H7" s="10">
        <v>421</v>
      </c>
      <c r="I7" s="5">
        <v>25</v>
      </c>
      <c r="J7" s="10">
        <v>36</v>
      </c>
      <c r="K7" s="5">
        <v>1525</v>
      </c>
      <c r="L7" s="11">
        <v>305</v>
      </c>
      <c r="M7" s="10">
        <f aca="true" t="shared" si="0" ref="M7:M14">SUM(B7:L7)</f>
        <v>2776</v>
      </c>
    </row>
    <row r="8" spans="1:13" s="1" customFormat="1" ht="13.5">
      <c r="A8" s="8" t="s">
        <v>16</v>
      </c>
      <c r="B8" s="9">
        <v>4</v>
      </c>
      <c r="C8" s="5">
        <v>0</v>
      </c>
      <c r="D8" s="10">
        <v>1</v>
      </c>
      <c r="E8" s="5">
        <v>232</v>
      </c>
      <c r="F8" s="10">
        <v>13</v>
      </c>
      <c r="G8" s="5">
        <v>5</v>
      </c>
      <c r="H8" s="10">
        <v>328</v>
      </c>
      <c r="I8" s="5">
        <v>6</v>
      </c>
      <c r="J8" s="10">
        <v>16</v>
      </c>
      <c r="K8" s="5">
        <v>1235</v>
      </c>
      <c r="L8" s="11">
        <v>158</v>
      </c>
      <c r="M8" s="10">
        <f t="shared" si="0"/>
        <v>1998</v>
      </c>
    </row>
    <row r="9" spans="1:13" s="1" customFormat="1" ht="13.5">
      <c r="A9" s="8" t="s">
        <v>24</v>
      </c>
      <c r="B9" s="9">
        <v>0</v>
      </c>
      <c r="C9" s="5">
        <v>0</v>
      </c>
      <c r="D9" s="10">
        <v>0</v>
      </c>
      <c r="E9" s="5">
        <v>165</v>
      </c>
      <c r="F9" s="10">
        <v>10</v>
      </c>
      <c r="G9" s="5">
        <v>5</v>
      </c>
      <c r="H9" s="10">
        <v>144</v>
      </c>
      <c r="I9" s="5">
        <v>1</v>
      </c>
      <c r="J9" s="10">
        <v>7</v>
      </c>
      <c r="K9" s="5">
        <v>650</v>
      </c>
      <c r="L9" s="11">
        <v>68</v>
      </c>
      <c r="M9" s="10">
        <f t="shared" si="0"/>
        <v>1050</v>
      </c>
    </row>
    <row r="10" spans="1:13" s="1" customFormat="1" ht="13.5">
      <c r="A10" s="8" t="s">
        <v>17</v>
      </c>
      <c r="B10" s="9">
        <v>4</v>
      </c>
      <c r="C10" s="5">
        <v>0</v>
      </c>
      <c r="D10" s="10">
        <v>1</v>
      </c>
      <c r="E10" s="5">
        <v>475</v>
      </c>
      <c r="F10" s="10">
        <v>43</v>
      </c>
      <c r="G10" s="5">
        <v>27</v>
      </c>
      <c r="H10" s="10">
        <v>495</v>
      </c>
      <c r="I10" s="5">
        <v>11</v>
      </c>
      <c r="J10" s="10">
        <v>27</v>
      </c>
      <c r="K10" s="5">
        <v>1890</v>
      </c>
      <c r="L10" s="11">
        <v>225</v>
      </c>
      <c r="M10" s="10">
        <f t="shared" si="0"/>
        <v>3198</v>
      </c>
    </row>
    <row r="11" spans="1:13" s="1" customFormat="1" ht="13.5">
      <c r="A11" s="8" t="s">
        <v>18</v>
      </c>
      <c r="B11" s="9">
        <v>4</v>
      </c>
      <c r="C11" s="5">
        <v>0</v>
      </c>
      <c r="D11" s="10">
        <v>4</v>
      </c>
      <c r="E11" s="5">
        <v>588</v>
      </c>
      <c r="F11" s="10">
        <v>29</v>
      </c>
      <c r="G11" s="5">
        <v>93</v>
      </c>
      <c r="H11" s="10">
        <v>616</v>
      </c>
      <c r="I11" s="5">
        <v>20</v>
      </c>
      <c r="J11" s="10">
        <v>57</v>
      </c>
      <c r="K11" s="5">
        <v>2388</v>
      </c>
      <c r="L11" s="11">
        <v>194</v>
      </c>
      <c r="M11" s="10">
        <f t="shared" si="0"/>
        <v>3993</v>
      </c>
    </row>
    <row r="12" spans="1:13" s="1" customFormat="1" ht="13.5">
      <c r="A12" s="8" t="s">
        <v>19</v>
      </c>
      <c r="B12" s="9">
        <v>2</v>
      </c>
      <c r="C12" s="5">
        <v>0</v>
      </c>
      <c r="D12" s="10">
        <v>1</v>
      </c>
      <c r="E12" s="5">
        <v>191</v>
      </c>
      <c r="F12" s="10">
        <v>10</v>
      </c>
      <c r="G12" s="5">
        <v>10</v>
      </c>
      <c r="H12" s="10">
        <v>176</v>
      </c>
      <c r="I12" s="5">
        <v>3</v>
      </c>
      <c r="J12" s="10">
        <v>12</v>
      </c>
      <c r="K12" s="5">
        <v>854</v>
      </c>
      <c r="L12" s="11">
        <v>126</v>
      </c>
      <c r="M12" s="10">
        <f t="shared" si="0"/>
        <v>1385</v>
      </c>
    </row>
    <row r="13" spans="1:13" s="1" customFormat="1" ht="13.5">
      <c r="A13" s="8" t="s">
        <v>20</v>
      </c>
      <c r="B13" s="9">
        <v>0</v>
      </c>
      <c r="C13" s="5">
        <v>0</v>
      </c>
      <c r="D13" s="10">
        <v>0</v>
      </c>
      <c r="E13" s="5">
        <v>174</v>
      </c>
      <c r="F13" s="10">
        <v>12</v>
      </c>
      <c r="G13" s="5">
        <v>11</v>
      </c>
      <c r="H13" s="10">
        <v>185</v>
      </c>
      <c r="I13" s="5">
        <v>3</v>
      </c>
      <c r="J13" s="10">
        <v>10</v>
      </c>
      <c r="K13" s="5">
        <v>624</v>
      </c>
      <c r="L13" s="11">
        <v>47</v>
      </c>
      <c r="M13" s="10">
        <f t="shared" si="0"/>
        <v>1066</v>
      </c>
    </row>
    <row r="14" spans="1:13" s="1" customFormat="1" ht="13.5">
      <c r="A14" s="8" t="s">
        <v>25</v>
      </c>
      <c r="B14" s="9">
        <v>5</v>
      </c>
      <c r="C14" s="5">
        <v>0</v>
      </c>
      <c r="D14" s="10">
        <v>0</v>
      </c>
      <c r="E14" s="5">
        <v>336</v>
      </c>
      <c r="F14" s="10">
        <v>20</v>
      </c>
      <c r="G14" s="5">
        <v>22</v>
      </c>
      <c r="H14" s="10">
        <v>295</v>
      </c>
      <c r="I14" s="5">
        <v>7</v>
      </c>
      <c r="J14" s="10">
        <v>21</v>
      </c>
      <c r="K14" s="5">
        <v>1218</v>
      </c>
      <c r="L14" s="11">
        <v>289</v>
      </c>
      <c r="M14" s="10">
        <f t="shared" si="0"/>
        <v>2213</v>
      </c>
    </row>
    <row r="15" spans="1:13" s="1" customFormat="1" ht="13.5">
      <c r="A15" s="12" t="s">
        <v>21</v>
      </c>
      <c r="B15" s="13">
        <f>SUM(B5:B14)</f>
        <v>45</v>
      </c>
      <c r="C15" s="13">
        <f aca="true" t="shared" si="1" ref="C15:L15">SUM(C5:C14)</f>
        <v>0</v>
      </c>
      <c r="D15" s="13">
        <f t="shared" si="1"/>
        <v>8</v>
      </c>
      <c r="E15" s="13">
        <f t="shared" si="1"/>
        <v>4751</v>
      </c>
      <c r="F15" s="13">
        <f t="shared" si="1"/>
        <v>271</v>
      </c>
      <c r="G15" s="13">
        <f t="shared" si="1"/>
        <v>352</v>
      </c>
      <c r="H15" s="13">
        <f t="shared" si="1"/>
        <v>4442</v>
      </c>
      <c r="I15" s="13">
        <f t="shared" si="1"/>
        <v>162</v>
      </c>
      <c r="J15" s="13">
        <f t="shared" si="1"/>
        <v>376</v>
      </c>
      <c r="K15" s="13">
        <f t="shared" si="1"/>
        <v>17848</v>
      </c>
      <c r="L15" s="13">
        <f t="shared" si="1"/>
        <v>2498</v>
      </c>
      <c r="M15" s="13">
        <f>SUM(M5:M14)</f>
        <v>30753</v>
      </c>
    </row>
  </sheetData>
  <hyperlinks>
    <hyperlink ref="A1" r:id="rId1" display="消防本部別救急搬送人員ページ &lt;&lt;"/>
  </hyperlinks>
  <printOptions/>
  <pageMargins left="0.75" right="0.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　　</dc:title>
  <dc:subject>「消防統計」（平成１３年）</dc:subject>
  <dc:creator/>
  <cp:keywords/>
  <dc:description/>
  <cp:lastModifiedBy>山梨県</cp:lastModifiedBy>
  <cp:lastPrinted>2009-05-11T02:57:45Z</cp:lastPrinted>
  <dcterms:created xsi:type="dcterms:W3CDTF">2002-07-26T04:53:42Z</dcterms:created>
  <dcterms:modified xsi:type="dcterms:W3CDTF">2011-03-14T10:45:47Z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