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0" activeTab="0"/>
  </bookViews>
  <sheets>
    <sheet name="Sheet1" sheetId="1" r:id="rId1"/>
  </sheets>
  <definedNames>
    <definedName name="_xlnm.Print_Area" localSheetId="0">'Sheet1'!$A$1:$O$34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<sst xmlns="http://schemas.openxmlformats.org/spreadsheetml/2006/main" count="49" uniqueCount="49">
  <si>
    <t>市町村別目的別歳出決算状況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</si>
  <si>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</si>
  <si>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</si>
  <si>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</si>
  <si>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</si>
  <si>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</si>
  <si>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</si>
  <si>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</si>
  <si>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</si>
  <si>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</si>
  <si>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</si>
  <si>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</si>
  <si>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</si>
  <si>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</si>
  <si>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</si>
  <si>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</si>
  <si>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山梨県</t>
  </si>
  <si>
    <t>市計</t>
  </si>
  <si>
    <t>町村計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</si>
  <si>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</si>
  <si>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</si>
  <si>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</si>
  <si>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</si>
  <si>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</si>
  <si>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</si>
  <si>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</si>
  <si>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</si>
  <si>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</si>
  <si>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</si>
  <si>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</si>
  <si>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</si>
  <si>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</si>
  <si>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</si>
  <si>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</si>
  <si>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</si>
  <si>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</si>
  <si>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南アルプス市</t>
  </si>
  <si>
    <t>富士河口湖町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</si>
  <si>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</si>
  <si>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</si>
  <si>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</si>
  <si>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</si>
  <si>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</si>
  <si>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</si>
  <si>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</si>
  <si>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富士川町</t>
  </si>
  <si>
    <t>市町村別目的別歳出決算状況ページ &lt;&lt;</t>
  </si>
  <si>
    <t>（千円）</t>
  </si>
  <si>
    <t>平成31年度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</si>
</sst>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38" fontId="2" fillId="32" borderId="10" xfId="49" applyFont="1" applyFill="1" applyBorder="1" applyAlignment="1">
      <alignment horizontal="center" vertical="center" wrapText="1"/>
    </xf>
    <xf numFmtId="38" fontId="2" fillId="32" borderId="10" xfId="49" applyFont="1" applyFill="1" applyBorder="1" applyAlignment="1" quotePrefix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2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41" fontId="2" fillId="32" borderId="11" xfId="49" applyNumberFormat="1" applyFont="1" applyFill="1" applyBorder="1" applyAlignment="1">
      <alignment/>
    </xf>
    <xf numFmtId="41" fontId="2" fillId="32" borderId="12" xfId="49" applyNumberFormat="1" applyFont="1" applyFill="1" applyBorder="1" applyAlignment="1">
      <alignment/>
    </xf>
    <xf numFmtId="41" fontId="2" fillId="32" borderId="12" xfId="0" applyNumberFormat="1" applyFont="1" applyFill="1" applyBorder="1" applyAlignment="1">
      <alignment/>
    </xf>
    <xf numFmtId="41" fontId="2" fillId="32" borderId="13" xfId="49" applyNumberFormat="1" applyFont="1" applyFill="1" applyBorder="1" applyAlignment="1">
      <alignment/>
    </xf>
    <xf numFmtId="41" fontId="2" fillId="32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/>
    </xf>
    <xf numFmtId="41" fontId="2" fillId="32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4000.html" TargetMode="External" /><Relationship Id="rId2" Type="http://schemas.openxmlformats.org/officeDocument/2006/relationships/hyperlink" Target="http://www.pref.yamanashi.jp/toukei_2/DB/EDR/dbra04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5" zoomScaleNormal="85" zoomScaleSheetLayoutView="50" zoomScalePageLayoutView="0" workbookViewId="0" topLeftCell="J1">
      <selection activeCell="N5" sqref="N5"/>
    </sheetView>
  </sheetViews>
  <sheetFormatPr defaultColWidth="9.00390625" defaultRowHeight="12.75"/>
  <cols>
    <col min="1" max="1" width="39.00390625" style="5" customWidth="1"/>
    <col min="2" max="15" width="14.75390625" style="5" customWidth="1"/>
    <col min="16" max="16" width="13.875" style="5" customWidth="1"/>
    <col min="17" max="16384" width="9.125" style="5" customWidth="1"/>
  </cols>
  <sheetData>
    <row r="1" spans="1:3" ht="13.5">
      <c r="A1" s="3" t="s">
        <v>46</v>
      </c>
      <c r="B1" s="4"/>
      <c r="C1" s="4"/>
    </row>
    <row r="2" spans="1:15" ht="13.5">
      <c r="A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7" t="s">
        <v>48</v>
      </c>
      <c r="B3" s="7" t="s">
        <v>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4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1" t="s">
        <v>13</v>
      </c>
      <c r="N4" s="1" t="s">
        <v>14</v>
      </c>
      <c r="O4" s="1" t="s">
        <v>15</v>
      </c>
    </row>
    <row r="5" spans="1:17" ht="13.5">
      <c r="A5" s="8" t="s">
        <v>16</v>
      </c>
      <c r="B5" s="11">
        <f>SUM(B8:B34)</f>
        <v>391265591</v>
      </c>
      <c r="C5" s="11">
        <f aca="true" t="shared" si="0" ref="C5:O5">SUM(C8:C34)</f>
        <v>3340231</v>
      </c>
      <c r="D5" s="11">
        <f t="shared" si="0"/>
        <v>61087635</v>
      </c>
      <c r="E5" s="11">
        <f t="shared" si="0"/>
        <v>123948319</v>
      </c>
      <c r="F5" s="11">
        <f t="shared" si="0"/>
        <v>36735394</v>
      </c>
      <c r="G5" s="11">
        <f t="shared" si="0"/>
        <v>567100</v>
      </c>
      <c r="H5" s="11">
        <f t="shared" si="0"/>
        <v>11557381</v>
      </c>
      <c r="I5" s="11">
        <f t="shared" si="0"/>
        <v>6436937</v>
      </c>
      <c r="J5" s="11">
        <f t="shared" si="0"/>
        <v>43970203</v>
      </c>
      <c r="K5" s="11">
        <f t="shared" si="0"/>
        <v>16131976</v>
      </c>
      <c r="L5" s="11">
        <f t="shared" si="0"/>
        <v>45024257</v>
      </c>
      <c r="M5" s="11">
        <f t="shared" si="0"/>
        <v>1700746</v>
      </c>
      <c r="N5" s="11">
        <f t="shared" si="0"/>
        <v>40750529</v>
      </c>
      <c r="O5" s="11">
        <f t="shared" si="0"/>
        <v>14883</v>
      </c>
      <c r="P5" s="18"/>
      <c r="Q5" s="18"/>
    </row>
    <row r="6" spans="1:17" ht="13.5">
      <c r="A6" s="16" t="s">
        <v>17</v>
      </c>
      <c r="B6" s="12">
        <f>SUM(B8:B20)</f>
        <v>316064623</v>
      </c>
      <c r="C6" s="12">
        <f aca="true" t="shared" si="1" ref="C6:O6">SUM(C8:C20)</f>
        <v>2559794</v>
      </c>
      <c r="D6" s="12">
        <f t="shared" si="1"/>
        <v>47505330</v>
      </c>
      <c r="E6" s="12">
        <f t="shared" si="1"/>
        <v>106235418</v>
      </c>
      <c r="F6" s="12">
        <f t="shared" si="1"/>
        <v>29220252</v>
      </c>
      <c r="G6" s="12">
        <f t="shared" si="1"/>
        <v>515632</v>
      </c>
      <c r="H6" s="12">
        <f t="shared" si="1"/>
        <v>9116484</v>
      </c>
      <c r="I6" s="12">
        <f t="shared" si="1"/>
        <v>4253329</v>
      </c>
      <c r="J6" s="12">
        <f t="shared" si="1"/>
        <v>35486117</v>
      </c>
      <c r="K6" s="12">
        <f t="shared" si="1"/>
        <v>12215266</v>
      </c>
      <c r="L6" s="12">
        <f t="shared" si="1"/>
        <v>33272983</v>
      </c>
      <c r="M6" s="12">
        <f t="shared" si="1"/>
        <v>1271869</v>
      </c>
      <c r="N6" s="12">
        <f t="shared" si="1"/>
        <v>34412073</v>
      </c>
      <c r="O6" s="12">
        <f t="shared" si="1"/>
        <v>76</v>
      </c>
      <c r="P6" s="18"/>
      <c r="Q6" s="18"/>
    </row>
    <row r="7" spans="1:17" ht="13.5">
      <c r="A7" s="17" t="s">
        <v>18</v>
      </c>
      <c r="B7" s="12">
        <f>SUM(B21:B34)</f>
        <v>75200968</v>
      </c>
      <c r="C7" s="12">
        <f aca="true" t="shared" si="2" ref="C7:O7">SUM(C21:C34)</f>
        <v>780437</v>
      </c>
      <c r="D7" s="12">
        <f t="shared" si="2"/>
        <v>13582305</v>
      </c>
      <c r="E7" s="12">
        <f t="shared" si="2"/>
        <v>17712901</v>
      </c>
      <c r="F7" s="12">
        <f t="shared" si="2"/>
        <v>7515142</v>
      </c>
      <c r="G7" s="12">
        <f t="shared" si="2"/>
        <v>51468</v>
      </c>
      <c r="H7" s="12">
        <f t="shared" si="2"/>
        <v>2440897</v>
      </c>
      <c r="I7" s="12">
        <f t="shared" si="2"/>
        <v>2183608</v>
      </c>
      <c r="J7" s="12">
        <f t="shared" si="2"/>
        <v>8484086</v>
      </c>
      <c r="K7" s="12">
        <f t="shared" si="2"/>
        <v>3916710</v>
      </c>
      <c r="L7" s="12">
        <f t="shared" si="2"/>
        <v>11751274</v>
      </c>
      <c r="M7" s="12">
        <f t="shared" si="2"/>
        <v>428877</v>
      </c>
      <c r="N7" s="12">
        <f t="shared" si="2"/>
        <v>6338456</v>
      </c>
      <c r="O7" s="12">
        <f t="shared" si="2"/>
        <v>14807</v>
      </c>
      <c r="P7" s="18"/>
      <c r="Q7" s="18"/>
    </row>
    <row r="8" spans="1:17" ht="13.5">
      <c r="A8" s="16" t="s">
        <v>19</v>
      </c>
      <c r="B8" s="12">
        <v>75561355</v>
      </c>
      <c r="C8" s="13">
        <v>524160</v>
      </c>
      <c r="D8" s="13">
        <v>8355657</v>
      </c>
      <c r="E8" s="13">
        <v>32584445</v>
      </c>
      <c r="F8" s="13">
        <v>6796259</v>
      </c>
      <c r="G8" s="13">
        <v>260484</v>
      </c>
      <c r="H8" s="13">
        <v>711285</v>
      </c>
      <c r="I8" s="13">
        <v>615335</v>
      </c>
      <c r="J8" s="13">
        <v>10216401</v>
      </c>
      <c r="K8" s="13">
        <v>2309190</v>
      </c>
      <c r="L8" s="13">
        <v>6016998</v>
      </c>
      <c r="M8" s="13">
        <v>5472</v>
      </c>
      <c r="N8" s="13">
        <v>7165669</v>
      </c>
      <c r="O8" s="13">
        <v>0</v>
      </c>
      <c r="P8" s="18"/>
      <c r="Q8" s="18"/>
    </row>
    <row r="9" spans="1:17" ht="13.5">
      <c r="A9" s="16" t="s">
        <v>20</v>
      </c>
      <c r="B9" s="12">
        <v>25107444</v>
      </c>
      <c r="C9" s="13">
        <v>205802</v>
      </c>
      <c r="D9" s="13">
        <v>6143819</v>
      </c>
      <c r="E9" s="13">
        <v>6205352</v>
      </c>
      <c r="F9" s="13">
        <v>4007340</v>
      </c>
      <c r="G9" s="13">
        <v>33894</v>
      </c>
      <c r="H9" s="13">
        <v>301179</v>
      </c>
      <c r="I9" s="13">
        <v>398092</v>
      </c>
      <c r="J9" s="13">
        <v>3391489</v>
      </c>
      <c r="K9" s="13">
        <v>983352</v>
      </c>
      <c r="L9" s="13">
        <v>2040852</v>
      </c>
      <c r="M9" s="13">
        <v>19623</v>
      </c>
      <c r="N9" s="13">
        <v>1376650</v>
      </c>
      <c r="O9" s="13">
        <v>0</v>
      </c>
      <c r="P9" s="18"/>
      <c r="Q9" s="18"/>
    </row>
    <row r="10" spans="1:17" ht="13.5">
      <c r="A10" s="16" t="s">
        <v>21</v>
      </c>
      <c r="B10" s="12">
        <v>13785391</v>
      </c>
      <c r="C10" s="13">
        <v>151058</v>
      </c>
      <c r="D10" s="13">
        <v>2033505</v>
      </c>
      <c r="E10" s="13">
        <v>4059260</v>
      </c>
      <c r="F10" s="13">
        <v>1252747</v>
      </c>
      <c r="G10" s="13">
        <v>10322</v>
      </c>
      <c r="H10" s="13">
        <v>230146</v>
      </c>
      <c r="I10" s="13">
        <v>92173</v>
      </c>
      <c r="J10" s="13">
        <v>1154506</v>
      </c>
      <c r="K10" s="13">
        <v>729034</v>
      </c>
      <c r="L10" s="13">
        <v>2875013</v>
      </c>
      <c r="M10" s="13">
        <v>42563</v>
      </c>
      <c r="N10" s="13">
        <v>1155064</v>
      </c>
      <c r="O10" s="13">
        <v>0</v>
      </c>
      <c r="P10" s="18"/>
      <c r="Q10" s="18"/>
    </row>
    <row r="11" spans="1:17" ht="13.5">
      <c r="A11" s="16" t="s">
        <v>22</v>
      </c>
      <c r="B11" s="12">
        <v>19496013</v>
      </c>
      <c r="C11" s="13">
        <v>151611</v>
      </c>
      <c r="D11" s="13">
        <v>2909958</v>
      </c>
      <c r="E11" s="13">
        <v>5480247</v>
      </c>
      <c r="F11" s="13">
        <v>1192396</v>
      </c>
      <c r="G11" s="13">
        <v>58774</v>
      </c>
      <c r="H11" s="13">
        <v>656883</v>
      </c>
      <c r="I11" s="13">
        <v>440146</v>
      </c>
      <c r="J11" s="13">
        <v>3788717</v>
      </c>
      <c r="K11" s="13">
        <v>777006</v>
      </c>
      <c r="L11" s="13">
        <v>1787163</v>
      </c>
      <c r="M11" s="13">
        <v>39049</v>
      </c>
      <c r="N11" s="13">
        <v>2214063</v>
      </c>
      <c r="O11" s="13">
        <v>0</v>
      </c>
      <c r="P11" s="18"/>
      <c r="Q11" s="18"/>
    </row>
    <row r="12" spans="1:17" ht="13.5">
      <c r="A12" s="16" t="s">
        <v>23</v>
      </c>
      <c r="B12" s="12">
        <v>11877355</v>
      </c>
      <c r="C12" s="13">
        <v>135752</v>
      </c>
      <c r="D12" s="13">
        <v>2230819</v>
      </c>
      <c r="E12" s="13">
        <v>3041739</v>
      </c>
      <c r="F12" s="13">
        <v>1753886</v>
      </c>
      <c r="G12" s="13">
        <v>12849</v>
      </c>
      <c r="H12" s="13">
        <v>127750</v>
      </c>
      <c r="I12" s="13">
        <v>83160</v>
      </c>
      <c r="J12" s="13">
        <v>738161</v>
      </c>
      <c r="K12" s="13">
        <v>646042</v>
      </c>
      <c r="L12" s="13">
        <v>1384667</v>
      </c>
      <c r="M12" s="13">
        <v>101701</v>
      </c>
      <c r="N12" s="13">
        <v>1620829</v>
      </c>
      <c r="O12" s="13">
        <v>0</v>
      </c>
      <c r="P12" s="18"/>
      <c r="Q12" s="18"/>
    </row>
    <row r="13" spans="1:17" ht="13.5">
      <c r="A13" s="16" t="s">
        <v>24</v>
      </c>
      <c r="B13" s="12">
        <v>14329262</v>
      </c>
      <c r="C13" s="13">
        <v>142610</v>
      </c>
      <c r="D13" s="13">
        <v>2225059</v>
      </c>
      <c r="E13" s="13">
        <v>4071278</v>
      </c>
      <c r="F13" s="13">
        <v>1466485</v>
      </c>
      <c r="G13" s="13">
        <v>16058</v>
      </c>
      <c r="H13" s="13">
        <v>638949</v>
      </c>
      <c r="I13" s="13">
        <v>181028</v>
      </c>
      <c r="J13" s="13">
        <v>1610109</v>
      </c>
      <c r="K13" s="13">
        <v>711345</v>
      </c>
      <c r="L13" s="13">
        <v>1728628</v>
      </c>
      <c r="M13" s="13">
        <v>67866</v>
      </c>
      <c r="N13" s="13">
        <v>1469847</v>
      </c>
      <c r="O13" s="13">
        <v>0</v>
      </c>
      <c r="P13" s="18"/>
      <c r="Q13" s="18"/>
    </row>
    <row r="14" spans="1:17" ht="13.5">
      <c r="A14" s="16" t="s">
        <v>36</v>
      </c>
      <c r="B14" s="12">
        <v>30799643</v>
      </c>
      <c r="C14" s="13">
        <v>213227</v>
      </c>
      <c r="D14" s="13">
        <v>5812811</v>
      </c>
      <c r="E14" s="13">
        <v>10226069</v>
      </c>
      <c r="F14" s="13">
        <v>2234969</v>
      </c>
      <c r="G14" s="13">
        <v>17049</v>
      </c>
      <c r="H14" s="13">
        <v>752261</v>
      </c>
      <c r="I14" s="13">
        <v>695886</v>
      </c>
      <c r="J14" s="13">
        <v>2269910</v>
      </c>
      <c r="K14" s="13">
        <v>986044</v>
      </c>
      <c r="L14" s="13">
        <v>3375663</v>
      </c>
      <c r="M14" s="13">
        <v>4004</v>
      </c>
      <c r="N14" s="13">
        <v>4211674</v>
      </c>
      <c r="O14" s="13">
        <v>76</v>
      </c>
      <c r="P14" s="18"/>
      <c r="Q14" s="18"/>
    </row>
    <row r="15" spans="1:17" ht="13.5">
      <c r="A15" s="16" t="s">
        <v>38</v>
      </c>
      <c r="B15" s="12">
        <v>27360506</v>
      </c>
      <c r="C15" s="13">
        <v>171340</v>
      </c>
      <c r="D15" s="13">
        <v>3603416</v>
      </c>
      <c r="E15" s="13">
        <v>6830005</v>
      </c>
      <c r="F15" s="13">
        <v>2966009</v>
      </c>
      <c r="G15" s="13">
        <v>34509</v>
      </c>
      <c r="H15" s="13">
        <v>2404906</v>
      </c>
      <c r="I15" s="13">
        <v>637430</v>
      </c>
      <c r="J15" s="13">
        <v>3044223</v>
      </c>
      <c r="K15" s="13">
        <v>871228</v>
      </c>
      <c r="L15" s="13">
        <v>3344434</v>
      </c>
      <c r="M15" s="13">
        <v>562172</v>
      </c>
      <c r="N15" s="13">
        <v>2890834</v>
      </c>
      <c r="O15" s="13">
        <v>0</v>
      </c>
      <c r="P15" s="18"/>
      <c r="Q15" s="18"/>
    </row>
    <row r="16" spans="1:17" ht="13.5">
      <c r="A16" s="16" t="s">
        <v>39</v>
      </c>
      <c r="B16" s="12">
        <v>26964604</v>
      </c>
      <c r="C16" s="13">
        <v>217591</v>
      </c>
      <c r="D16" s="13">
        <v>3916741</v>
      </c>
      <c r="E16" s="13">
        <v>11098669</v>
      </c>
      <c r="F16" s="13">
        <v>2074063</v>
      </c>
      <c r="G16" s="13">
        <v>33054</v>
      </c>
      <c r="H16" s="13">
        <v>440909</v>
      </c>
      <c r="I16" s="13">
        <v>91434</v>
      </c>
      <c r="J16" s="13">
        <v>2343440</v>
      </c>
      <c r="K16" s="13">
        <v>1026196</v>
      </c>
      <c r="L16" s="13">
        <v>2756398</v>
      </c>
      <c r="M16" s="13">
        <v>7520</v>
      </c>
      <c r="N16" s="13">
        <v>2958589</v>
      </c>
      <c r="O16" s="13">
        <v>0</v>
      </c>
      <c r="P16" s="18"/>
      <c r="Q16" s="18"/>
    </row>
    <row r="17" spans="1:17" ht="13.5">
      <c r="A17" s="16" t="s">
        <v>40</v>
      </c>
      <c r="B17" s="12">
        <v>29045729</v>
      </c>
      <c r="C17" s="13">
        <v>210770</v>
      </c>
      <c r="D17" s="13">
        <v>3550731</v>
      </c>
      <c r="E17" s="13">
        <v>11049750</v>
      </c>
      <c r="F17" s="13">
        <v>1674912</v>
      </c>
      <c r="G17" s="13">
        <v>12176</v>
      </c>
      <c r="H17" s="13">
        <v>1338585</v>
      </c>
      <c r="I17" s="13">
        <v>297535</v>
      </c>
      <c r="J17" s="13">
        <v>2847922</v>
      </c>
      <c r="K17" s="13">
        <v>1179282</v>
      </c>
      <c r="L17" s="13">
        <v>2544553</v>
      </c>
      <c r="M17" s="13">
        <v>30158</v>
      </c>
      <c r="N17" s="13">
        <v>4309355</v>
      </c>
      <c r="O17" s="13">
        <v>0</v>
      </c>
      <c r="P17" s="18"/>
      <c r="Q17" s="18"/>
    </row>
    <row r="18" spans="1:17" ht="13.5">
      <c r="A18" s="16" t="s">
        <v>41</v>
      </c>
      <c r="B18" s="12">
        <v>10514520</v>
      </c>
      <c r="C18" s="13">
        <v>124012</v>
      </c>
      <c r="D18" s="13">
        <v>1169815</v>
      </c>
      <c r="E18" s="13">
        <v>2780366</v>
      </c>
      <c r="F18" s="13">
        <v>1480583</v>
      </c>
      <c r="G18" s="13">
        <v>4391</v>
      </c>
      <c r="H18" s="13">
        <v>226710</v>
      </c>
      <c r="I18" s="13">
        <v>174863</v>
      </c>
      <c r="J18" s="13">
        <v>1140324</v>
      </c>
      <c r="K18" s="13">
        <v>615729</v>
      </c>
      <c r="L18" s="13">
        <v>979122</v>
      </c>
      <c r="M18" s="13">
        <v>382620</v>
      </c>
      <c r="N18" s="13">
        <v>1435985</v>
      </c>
      <c r="O18" s="13">
        <v>0</v>
      </c>
      <c r="P18" s="18"/>
      <c r="Q18" s="18"/>
    </row>
    <row r="19" spans="1:17" ht="13.5">
      <c r="A19" s="16" t="s">
        <v>42</v>
      </c>
      <c r="B19" s="12">
        <v>16399818</v>
      </c>
      <c r="C19" s="13">
        <v>170481</v>
      </c>
      <c r="D19" s="13">
        <v>3118573</v>
      </c>
      <c r="E19" s="13">
        <v>4888769</v>
      </c>
      <c r="F19" s="13">
        <v>1340634</v>
      </c>
      <c r="G19" s="13">
        <v>18270</v>
      </c>
      <c r="H19" s="13">
        <v>674064</v>
      </c>
      <c r="I19" s="13">
        <v>385964</v>
      </c>
      <c r="J19" s="13">
        <v>1403493</v>
      </c>
      <c r="K19" s="13">
        <v>702110</v>
      </c>
      <c r="L19" s="13">
        <v>1348648</v>
      </c>
      <c r="M19" s="13">
        <v>4261</v>
      </c>
      <c r="N19" s="13">
        <v>2344551</v>
      </c>
      <c r="O19" s="13">
        <v>0</v>
      </c>
      <c r="P19" s="18"/>
      <c r="Q19" s="18"/>
    </row>
    <row r="20" spans="1:17" ht="13.5">
      <c r="A20" s="16" t="s">
        <v>43</v>
      </c>
      <c r="B20" s="12">
        <v>14822983</v>
      </c>
      <c r="C20" s="13">
        <v>141380</v>
      </c>
      <c r="D20" s="13">
        <v>2434426</v>
      </c>
      <c r="E20" s="13">
        <v>3919469</v>
      </c>
      <c r="F20" s="13">
        <v>979969</v>
      </c>
      <c r="G20" s="13">
        <v>3802</v>
      </c>
      <c r="H20" s="13">
        <v>612857</v>
      </c>
      <c r="I20" s="13">
        <v>160283</v>
      </c>
      <c r="J20" s="13">
        <v>1537422</v>
      </c>
      <c r="K20" s="13">
        <v>678708</v>
      </c>
      <c r="L20" s="13">
        <v>3090844</v>
      </c>
      <c r="M20" s="13">
        <v>4860</v>
      </c>
      <c r="N20" s="13">
        <v>1258963</v>
      </c>
      <c r="O20" s="13">
        <v>0</v>
      </c>
      <c r="P20" s="18"/>
      <c r="Q20" s="18"/>
    </row>
    <row r="21" spans="1:17" ht="13.5">
      <c r="A21" s="16" t="s">
        <v>44</v>
      </c>
      <c r="B21" s="12">
        <v>11004181</v>
      </c>
      <c r="C21" s="13">
        <v>68870</v>
      </c>
      <c r="D21" s="13">
        <v>1290137</v>
      </c>
      <c r="E21" s="13">
        <v>2464807</v>
      </c>
      <c r="F21" s="13">
        <v>1234302</v>
      </c>
      <c r="G21" s="13">
        <v>26396</v>
      </c>
      <c r="H21" s="13">
        <v>315177</v>
      </c>
      <c r="I21" s="13">
        <v>164845</v>
      </c>
      <c r="J21" s="13">
        <v>1134879</v>
      </c>
      <c r="K21" s="13">
        <v>385805</v>
      </c>
      <c r="L21" s="13">
        <v>2828875</v>
      </c>
      <c r="M21" s="13">
        <v>51385</v>
      </c>
      <c r="N21" s="13">
        <v>1038703</v>
      </c>
      <c r="O21" s="13">
        <v>0</v>
      </c>
      <c r="P21" s="18"/>
      <c r="Q21" s="18"/>
    </row>
    <row r="22" spans="1:17" ht="13.5">
      <c r="A22" s="16" t="s">
        <v>25</v>
      </c>
      <c r="B22" s="12">
        <v>3007379</v>
      </c>
      <c r="C22" s="13">
        <v>37115</v>
      </c>
      <c r="D22" s="13">
        <v>832594</v>
      </c>
      <c r="E22" s="13">
        <v>286605</v>
      </c>
      <c r="F22" s="13">
        <v>200544</v>
      </c>
      <c r="G22" s="13">
        <v>50</v>
      </c>
      <c r="H22" s="13">
        <v>119927</v>
      </c>
      <c r="I22" s="13">
        <v>64193</v>
      </c>
      <c r="J22" s="13">
        <v>566542</v>
      </c>
      <c r="K22" s="13">
        <v>391794</v>
      </c>
      <c r="L22" s="13">
        <v>212633</v>
      </c>
      <c r="M22" s="13">
        <v>61884</v>
      </c>
      <c r="N22" s="13">
        <v>218691</v>
      </c>
      <c r="O22" s="13">
        <v>14807</v>
      </c>
      <c r="P22" s="18"/>
      <c r="Q22" s="18"/>
    </row>
    <row r="23" spans="1:17" ht="13.5">
      <c r="A23" s="16" t="s">
        <v>26</v>
      </c>
      <c r="B23" s="12">
        <v>8610051</v>
      </c>
      <c r="C23" s="13">
        <v>69883</v>
      </c>
      <c r="D23" s="13">
        <v>1875813</v>
      </c>
      <c r="E23" s="13">
        <v>2062495</v>
      </c>
      <c r="F23" s="13">
        <v>869426</v>
      </c>
      <c r="G23" s="13">
        <v>491</v>
      </c>
      <c r="H23" s="13">
        <v>535346</v>
      </c>
      <c r="I23" s="13">
        <v>217795</v>
      </c>
      <c r="J23" s="13">
        <v>808647</v>
      </c>
      <c r="K23" s="13">
        <v>496963</v>
      </c>
      <c r="L23" s="13">
        <v>1124343</v>
      </c>
      <c r="M23" s="13">
        <v>144726</v>
      </c>
      <c r="N23" s="13">
        <v>404123</v>
      </c>
      <c r="O23" s="13">
        <v>0</v>
      </c>
      <c r="P23" s="18"/>
      <c r="Q23" s="18"/>
    </row>
    <row r="24" spans="1:17" ht="13.5">
      <c r="A24" s="9" t="s">
        <v>27</v>
      </c>
      <c r="B24" s="12">
        <v>5098230</v>
      </c>
      <c r="C24" s="13">
        <v>65597</v>
      </c>
      <c r="D24" s="13">
        <v>976895</v>
      </c>
      <c r="E24" s="13">
        <v>1149108</v>
      </c>
      <c r="F24" s="13">
        <v>497280</v>
      </c>
      <c r="G24" s="13">
        <v>2509</v>
      </c>
      <c r="H24" s="13">
        <v>264436</v>
      </c>
      <c r="I24" s="13">
        <v>145870</v>
      </c>
      <c r="J24" s="13">
        <v>294782</v>
      </c>
      <c r="K24" s="13">
        <v>229223</v>
      </c>
      <c r="L24" s="13">
        <v>769290</v>
      </c>
      <c r="M24" s="13">
        <v>7297</v>
      </c>
      <c r="N24" s="13">
        <v>695943</v>
      </c>
      <c r="O24" s="13">
        <v>0</v>
      </c>
      <c r="P24" s="18"/>
      <c r="Q24" s="18"/>
    </row>
    <row r="25" spans="1:17" ht="13.5">
      <c r="A25" s="9" t="s">
        <v>45</v>
      </c>
      <c r="B25" s="12">
        <v>9001642</v>
      </c>
      <c r="C25" s="13">
        <v>89248</v>
      </c>
      <c r="D25" s="13">
        <v>1290424</v>
      </c>
      <c r="E25" s="13">
        <v>2169776</v>
      </c>
      <c r="F25" s="13">
        <v>1217525</v>
      </c>
      <c r="G25" s="13">
        <v>8000</v>
      </c>
      <c r="H25" s="13">
        <v>243588</v>
      </c>
      <c r="I25" s="13">
        <v>150978</v>
      </c>
      <c r="J25" s="13">
        <v>1280481</v>
      </c>
      <c r="K25" s="13">
        <v>328666</v>
      </c>
      <c r="L25" s="13">
        <v>1228777</v>
      </c>
      <c r="M25" s="13">
        <v>97175</v>
      </c>
      <c r="N25" s="13">
        <v>897004</v>
      </c>
      <c r="O25" s="13">
        <v>0</v>
      </c>
      <c r="P25" s="18"/>
      <c r="Q25" s="18"/>
    </row>
    <row r="26" spans="1:17" ht="13.5">
      <c r="A26" s="9" t="s">
        <v>28</v>
      </c>
      <c r="B26" s="12">
        <v>8106308</v>
      </c>
      <c r="C26" s="13">
        <v>82410</v>
      </c>
      <c r="D26" s="13">
        <v>1209636</v>
      </c>
      <c r="E26" s="13">
        <v>2955857</v>
      </c>
      <c r="F26" s="13">
        <v>568592</v>
      </c>
      <c r="G26" s="13">
        <v>2755</v>
      </c>
      <c r="H26" s="13">
        <v>82212</v>
      </c>
      <c r="I26" s="13">
        <v>39320</v>
      </c>
      <c r="J26" s="13">
        <v>861936</v>
      </c>
      <c r="K26" s="13">
        <v>293913</v>
      </c>
      <c r="L26" s="13">
        <v>1479818</v>
      </c>
      <c r="M26" s="13">
        <v>0</v>
      </c>
      <c r="N26" s="13">
        <v>529859</v>
      </c>
      <c r="O26" s="13">
        <v>0</v>
      </c>
      <c r="P26" s="18"/>
      <c r="Q26" s="18"/>
    </row>
    <row r="27" spans="1:17" ht="13.5">
      <c r="A27" s="9" t="s">
        <v>29</v>
      </c>
      <c r="B27" s="12">
        <v>1933214</v>
      </c>
      <c r="C27" s="13">
        <v>35486</v>
      </c>
      <c r="D27" s="13">
        <v>416445</v>
      </c>
      <c r="E27" s="13">
        <v>249826</v>
      </c>
      <c r="F27" s="13">
        <v>214027</v>
      </c>
      <c r="G27" s="13">
        <v>0</v>
      </c>
      <c r="H27" s="13">
        <v>149008</v>
      </c>
      <c r="I27" s="13">
        <v>66702</v>
      </c>
      <c r="J27" s="13">
        <v>95231</v>
      </c>
      <c r="K27" s="13">
        <v>111427</v>
      </c>
      <c r="L27" s="13">
        <v>197183</v>
      </c>
      <c r="M27" s="13">
        <v>41489</v>
      </c>
      <c r="N27" s="13">
        <v>356390</v>
      </c>
      <c r="O27" s="13">
        <v>0</v>
      </c>
      <c r="P27" s="18"/>
      <c r="Q27" s="18"/>
    </row>
    <row r="28" spans="1:17" ht="13.5">
      <c r="A28" s="9" t="s">
        <v>30</v>
      </c>
      <c r="B28" s="12">
        <v>2303768</v>
      </c>
      <c r="C28" s="13">
        <v>33544</v>
      </c>
      <c r="D28" s="13">
        <v>458522</v>
      </c>
      <c r="E28" s="13">
        <v>558340</v>
      </c>
      <c r="F28" s="13">
        <v>189267</v>
      </c>
      <c r="G28" s="13">
        <v>0</v>
      </c>
      <c r="H28" s="13">
        <v>47061</v>
      </c>
      <c r="I28" s="13">
        <v>51867</v>
      </c>
      <c r="J28" s="13">
        <v>351833</v>
      </c>
      <c r="K28" s="13">
        <v>129408</v>
      </c>
      <c r="L28" s="13">
        <v>303963</v>
      </c>
      <c r="M28" s="13">
        <v>0</v>
      </c>
      <c r="N28" s="13">
        <v>179963</v>
      </c>
      <c r="O28" s="13">
        <v>0</v>
      </c>
      <c r="P28" s="18"/>
      <c r="Q28" s="18"/>
    </row>
    <row r="29" spans="1:17" ht="13.5">
      <c r="A29" s="9" t="s">
        <v>31</v>
      </c>
      <c r="B29" s="12">
        <v>4693388</v>
      </c>
      <c r="C29" s="13">
        <v>57684</v>
      </c>
      <c r="D29" s="13">
        <v>986944</v>
      </c>
      <c r="E29" s="13">
        <v>1057936</v>
      </c>
      <c r="F29" s="13">
        <v>441612</v>
      </c>
      <c r="G29" s="13">
        <v>0</v>
      </c>
      <c r="H29" s="13">
        <v>95738</v>
      </c>
      <c r="I29" s="13">
        <v>102220</v>
      </c>
      <c r="J29" s="13">
        <v>993941</v>
      </c>
      <c r="K29" s="13">
        <v>208963</v>
      </c>
      <c r="L29" s="13">
        <v>683372</v>
      </c>
      <c r="M29" s="13">
        <v>0</v>
      </c>
      <c r="N29" s="13">
        <v>64978</v>
      </c>
      <c r="O29" s="13">
        <v>0</v>
      </c>
      <c r="P29" s="18"/>
      <c r="Q29" s="18"/>
    </row>
    <row r="30" spans="1:17" ht="13.5">
      <c r="A30" s="9" t="s">
        <v>32</v>
      </c>
      <c r="B30" s="12">
        <v>4133358</v>
      </c>
      <c r="C30" s="13">
        <v>56531</v>
      </c>
      <c r="D30" s="13">
        <v>847597</v>
      </c>
      <c r="E30" s="13">
        <v>770064</v>
      </c>
      <c r="F30" s="13">
        <v>559155</v>
      </c>
      <c r="G30" s="13">
        <v>11267</v>
      </c>
      <c r="H30" s="13">
        <v>90275</v>
      </c>
      <c r="I30" s="13">
        <v>507263</v>
      </c>
      <c r="J30" s="13">
        <v>645433</v>
      </c>
      <c r="K30" s="13">
        <v>147421</v>
      </c>
      <c r="L30" s="13">
        <v>432057</v>
      </c>
      <c r="M30" s="13">
        <v>0</v>
      </c>
      <c r="N30" s="13">
        <v>66295</v>
      </c>
      <c r="O30" s="13">
        <v>0</v>
      </c>
      <c r="P30" s="18"/>
      <c r="Q30" s="18"/>
    </row>
    <row r="31" spans="1:17" ht="13.5">
      <c r="A31" s="9" t="s">
        <v>33</v>
      </c>
      <c r="B31" s="12">
        <v>2118710</v>
      </c>
      <c r="C31" s="13">
        <v>52259</v>
      </c>
      <c r="D31" s="13">
        <v>801516</v>
      </c>
      <c r="E31" s="13">
        <v>467136</v>
      </c>
      <c r="F31" s="13">
        <v>189974</v>
      </c>
      <c r="G31" s="13">
        <v>0</v>
      </c>
      <c r="H31" s="13">
        <v>54225</v>
      </c>
      <c r="I31" s="13">
        <v>11845</v>
      </c>
      <c r="J31" s="13">
        <v>132039</v>
      </c>
      <c r="K31" s="13">
        <v>100833</v>
      </c>
      <c r="L31" s="13">
        <v>225892</v>
      </c>
      <c r="M31" s="13">
        <v>0</v>
      </c>
      <c r="N31" s="13">
        <v>82991</v>
      </c>
      <c r="O31" s="13">
        <v>0</v>
      </c>
      <c r="P31" s="18"/>
      <c r="Q31" s="18"/>
    </row>
    <row r="32" spans="1:17" ht="13.5">
      <c r="A32" s="9" t="s">
        <v>37</v>
      </c>
      <c r="B32" s="12">
        <v>12446499</v>
      </c>
      <c r="C32" s="13">
        <v>86049</v>
      </c>
      <c r="D32" s="13">
        <v>1866909</v>
      </c>
      <c r="E32" s="13">
        <v>3200201</v>
      </c>
      <c r="F32" s="13">
        <v>1176533</v>
      </c>
      <c r="G32" s="13">
        <v>0</v>
      </c>
      <c r="H32" s="13">
        <v>338429</v>
      </c>
      <c r="I32" s="13">
        <v>387108</v>
      </c>
      <c r="J32" s="13">
        <v>938257</v>
      </c>
      <c r="K32" s="13">
        <v>892398</v>
      </c>
      <c r="L32" s="13">
        <v>2019779</v>
      </c>
      <c r="M32" s="13">
        <v>0</v>
      </c>
      <c r="N32" s="13">
        <v>1540836</v>
      </c>
      <c r="O32" s="13">
        <v>0</v>
      </c>
      <c r="P32" s="18"/>
      <c r="Q32" s="18"/>
    </row>
    <row r="33" spans="1:17" ht="13.5">
      <c r="A33" s="9" t="s">
        <v>34</v>
      </c>
      <c r="B33" s="12">
        <v>1245121</v>
      </c>
      <c r="C33" s="13">
        <v>22429</v>
      </c>
      <c r="D33" s="13">
        <v>263743</v>
      </c>
      <c r="E33" s="13">
        <v>140149</v>
      </c>
      <c r="F33" s="13">
        <v>82263</v>
      </c>
      <c r="G33" s="13">
        <v>0</v>
      </c>
      <c r="H33" s="13">
        <v>56345</v>
      </c>
      <c r="I33" s="13">
        <v>71884</v>
      </c>
      <c r="J33" s="13">
        <v>227768</v>
      </c>
      <c r="K33" s="13">
        <v>107094</v>
      </c>
      <c r="L33" s="13">
        <v>143340</v>
      </c>
      <c r="M33" s="13">
        <v>8102</v>
      </c>
      <c r="N33" s="13">
        <v>122004</v>
      </c>
      <c r="O33" s="13">
        <v>0</v>
      </c>
      <c r="P33" s="18"/>
      <c r="Q33" s="18"/>
    </row>
    <row r="34" spans="1:17" ht="13.5">
      <c r="A34" s="10" t="s">
        <v>35</v>
      </c>
      <c r="B34" s="14">
        <v>1499119</v>
      </c>
      <c r="C34" s="15">
        <v>23332</v>
      </c>
      <c r="D34" s="15">
        <v>465130</v>
      </c>
      <c r="E34" s="15">
        <v>180601</v>
      </c>
      <c r="F34" s="15">
        <v>74642</v>
      </c>
      <c r="G34" s="15">
        <v>0</v>
      </c>
      <c r="H34" s="15">
        <v>49130</v>
      </c>
      <c r="I34" s="15">
        <v>201718</v>
      </c>
      <c r="J34" s="15">
        <v>152317</v>
      </c>
      <c r="K34" s="15">
        <v>92802</v>
      </c>
      <c r="L34" s="15">
        <v>101952</v>
      </c>
      <c r="M34" s="15">
        <v>16819</v>
      </c>
      <c r="N34" s="15">
        <v>140676</v>
      </c>
      <c r="O34" s="15">
        <v>0</v>
      </c>
      <c r="P34" s="18"/>
      <c r="Q34" s="18"/>
    </row>
    <row r="36" ht="13.5">
      <c r="B36" s="18"/>
    </row>
  </sheetData>
  <sheetProtection/>
  <hyperlinks>
    <hyperlink ref="A1" r:id="rId1" display="http://www.pref.yamanashi.jp/toukei/DB/EDR/dbra04000.html"/>
    <hyperlink ref="A1:C1" r:id="rId2" display="市町村別目的別歳出決算状況ページ &lt;&lt;"/>
  </hyperlinks>
  <printOptions/>
  <pageMargins left="0.3937007874015748" right="0.3937007874015748" top="0" bottom="0" header="0" footer="0"/>
  <pageSetup fitToHeight="1" fitToWidth="1" horizontalDpi="600" verticalDpi="600" orientation="landscape" paperSize="9" scale="5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「市町村別財政状況」（平成１６年）</dc:subject>
  <dc:creator>u11526n130162</dc:creator>
  <cp:keywords/>
  <dc:description/>
  <cp:lastModifiedBy>山梨県</cp:lastModifiedBy>
  <cp:lastPrinted>2018-02-15T04:40:14Z</cp:lastPrinted>
  <dcterms:created xsi:type="dcterms:W3CDTF">2002-06-17T00:54:49Z</dcterms:created>
  <dcterms:modified xsi:type="dcterms:W3CDTF">2021-01-12T10:10:21Z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