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10" activeTab="0"/>
  </bookViews>
  <sheets>
    <sheet name="専修各種" sheetId="1" r:id="rId1"/>
  </sheets>
  <definedNames>
    <definedName name="_xlnm.Print_Area" localSheetId="0">'専修各種'!$A$1:$K$80</definedName>
  </definedNames>
  <calcPr fullCalcOnLoad="1" refMode="R1C1"/>
</workbook>
</file>

<file path=xl/sharedStrings.xml><?xml version="1.0" encoding="utf-8"?>
<sst xmlns="http://schemas.openxmlformats.org/spreadsheetml/2006/main" count="211" uniqueCount="21">
  <si>
    <t>－</t>
  </si>
  <si>
    <t>計</t>
  </si>
  <si>
    <t>男</t>
  </si>
  <si>
    <t>女</t>
  </si>
  <si>
    <t>公立</t>
  </si>
  <si>
    <t>私立</t>
  </si>
  <si>
    <t>教員数</t>
  </si>
  <si>
    <t>職員数</t>
  </si>
  <si>
    <t>国立</t>
  </si>
  <si>
    <t>○専修学校</t>
  </si>
  <si>
    <t>学　　校　　数</t>
  </si>
  <si>
    <t>在　　学　　者　　数</t>
  </si>
  <si>
    <t>本校</t>
  </si>
  <si>
    <t>分校</t>
  </si>
  <si>
    <t>○各種学校</t>
  </si>
  <si>
    <t>学科数</t>
  </si>
  <si>
    <t>課程数</t>
  </si>
  <si>
    <t>（単位：校，人）</t>
  </si>
  <si>
    <t>年度</t>
  </si>
  <si>
    <t>設置者別</t>
  </si>
  <si>
    <t>（９）学校数・学級（課程）数・生徒数・教職員数（専修・各種学校）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</si>
</sst>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_ ;[Red]\-#,##0.0000\ "/>
    <numFmt numFmtId="180" formatCode="[&lt;=999]000;[&lt;=9999]000\-00;000\-0000"/>
    <numFmt numFmtId="181" formatCode="[&lt;=999]000.0;[&lt;=9999]000.0\-00;000.0\-0000"/>
    <numFmt numFmtId="182" formatCode="[DBNum3][$-411]0"/>
    <numFmt numFmtId="183" formatCode="#,##0;&quot;△ &quot;#,##0;&quot;－&quot;"/>
    <numFmt numFmtId="184" formatCode="#,##0;#,##0;&quot;－&quot;"/>
    <numFmt numFmtId="185" formatCode="&quot;?&quot;#,##0;[Red]&quot;?&quot;\-#,##0"/>
    <numFmt numFmtId="186" formatCode="&quot;?&quot;#,##0.00;[Red]&quot;?&quot;\-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9"/>
      <name val="ＭＳ Ｐ明朝"/>
      <family val="1"/>
    </font>
    <font>
      <sz val="8"/>
      <color indexed="9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0"/>
      <name val="ＭＳ Ｐ明朝"/>
      <family val="1"/>
    </font>
    <font>
      <sz val="8"/>
      <color theme="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3" fillId="0" borderId="10" xfId="48" applyFont="1" applyFill="1" applyBorder="1" applyAlignment="1">
      <alignment/>
    </xf>
    <xf numFmtId="38" fontId="3" fillId="0" borderId="11" xfId="48" applyFont="1" applyFill="1" applyBorder="1" applyAlignment="1">
      <alignment/>
    </xf>
    <xf numFmtId="38" fontId="3" fillId="0" borderId="12" xfId="48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38" fontId="3" fillId="0" borderId="13" xfId="48" applyFont="1" applyFill="1" applyBorder="1" applyAlignment="1">
      <alignment/>
    </xf>
    <xf numFmtId="38" fontId="3" fillId="0" borderId="14" xfId="48" applyFont="1" applyFill="1" applyBorder="1" applyAlignment="1">
      <alignment/>
    </xf>
    <xf numFmtId="0" fontId="3" fillId="0" borderId="11" xfId="0" applyFont="1" applyFill="1" applyBorder="1" applyAlignment="1">
      <alignment horizontal="center" vertical="top"/>
    </xf>
    <xf numFmtId="38" fontId="3" fillId="0" borderId="0" xfId="48" applyFont="1" applyFill="1" applyBorder="1" applyAlignment="1">
      <alignment/>
    </xf>
    <xf numFmtId="38" fontId="3" fillId="0" borderId="11" xfId="48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/>
    </xf>
    <xf numFmtId="38" fontId="3" fillId="0" borderId="18" xfId="48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8" fontId="3" fillId="0" borderId="18" xfId="0" applyNumberFormat="1" applyFont="1" applyFill="1" applyBorder="1" applyAlignment="1">
      <alignment horizontal="right"/>
    </xf>
    <xf numFmtId="38" fontId="3" fillId="0" borderId="11" xfId="48" applyFont="1" applyFill="1" applyBorder="1" applyAlignment="1">
      <alignment horizontal="center" vertical="top"/>
    </xf>
    <xf numFmtId="38" fontId="3" fillId="0" borderId="15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4" fillId="0" borderId="11" xfId="48" applyFont="1" applyFill="1" applyBorder="1" applyAlignment="1">
      <alignment horizontal="center" vertical="top"/>
    </xf>
    <xf numFmtId="38" fontId="3" fillId="0" borderId="16" xfId="48" applyFont="1" applyFill="1" applyBorder="1" applyAlignment="1">
      <alignment horizontal="center"/>
    </xf>
    <xf numFmtId="38" fontId="4" fillId="0" borderId="12" xfId="48" applyFont="1" applyFill="1" applyBorder="1" applyAlignment="1">
      <alignment horizontal="center" vertical="top"/>
    </xf>
    <xf numFmtId="38" fontId="3" fillId="0" borderId="17" xfId="48" applyFont="1" applyFill="1" applyBorder="1" applyAlignment="1">
      <alignment horizontal="center"/>
    </xf>
    <xf numFmtId="38" fontId="3" fillId="0" borderId="12" xfId="48" applyFont="1" applyFill="1" applyBorder="1" applyAlignment="1">
      <alignment horizontal="right"/>
    </xf>
    <xf numFmtId="183" fontId="3" fillId="0" borderId="18" xfId="48" applyNumberFormat="1" applyFont="1" applyFill="1" applyBorder="1" applyAlignment="1">
      <alignment/>
    </xf>
    <xf numFmtId="183" fontId="3" fillId="0" borderId="13" xfId="48" applyNumberFormat="1" applyFont="1" applyFill="1" applyBorder="1" applyAlignment="1">
      <alignment/>
    </xf>
    <xf numFmtId="184" fontId="3" fillId="0" borderId="11" xfId="48" applyNumberFormat="1" applyFont="1" applyFill="1" applyBorder="1" applyAlignment="1">
      <alignment horizontal="right"/>
    </xf>
    <xf numFmtId="184" fontId="3" fillId="0" borderId="12" xfId="48" applyNumberFormat="1" applyFont="1" applyFill="1" applyBorder="1" applyAlignment="1">
      <alignment horizontal="right"/>
    </xf>
    <xf numFmtId="0" fontId="3" fillId="32" borderId="18" xfId="0" applyFont="1" applyFill="1" applyBorder="1" applyAlignment="1">
      <alignment horizontal="center" vertical="top"/>
    </xf>
    <xf numFmtId="0" fontId="3" fillId="32" borderId="15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top"/>
    </xf>
    <xf numFmtId="0" fontId="3" fillId="32" borderId="16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 vertical="top"/>
    </xf>
    <xf numFmtId="0" fontId="3" fillId="32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1" fillId="34" borderId="19" xfId="0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 vertical="top"/>
    </xf>
    <xf numFmtId="0" fontId="41" fillId="34" borderId="11" xfId="0" applyFont="1" applyFill="1" applyBorder="1" applyAlignment="1">
      <alignment horizontal="center" vertical="top"/>
    </xf>
    <xf numFmtId="0" fontId="41" fillId="34" borderId="12" xfId="0" applyFont="1" applyFill="1" applyBorder="1" applyAlignment="1">
      <alignment horizontal="center" vertical="top"/>
    </xf>
    <xf numFmtId="38" fontId="41" fillId="34" borderId="11" xfId="48" applyFont="1" applyFill="1" applyBorder="1" applyAlignment="1">
      <alignment horizontal="center" vertical="top"/>
    </xf>
    <xf numFmtId="38" fontId="41" fillId="34" borderId="12" xfId="48" applyFont="1" applyFill="1" applyBorder="1" applyAlignment="1">
      <alignment horizontal="center" vertical="top"/>
    </xf>
    <xf numFmtId="0" fontId="3" fillId="0" borderId="18" xfId="0" applyFont="1" applyFill="1" applyBorder="1" applyAlignment="1">
      <alignment/>
    </xf>
    <xf numFmtId="0" fontId="41" fillId="34" borderId="18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/>
    </xf>
    <xf numFmtId="0" fontId="41" fillId="34" borderId="12" xfId="0" applyFont="1" applyFill="1" applyBorder="1" applyAlignment="1">
      <alignment vertical="center"/>
    </xf>
    <xf numFmtId="0" fontId="41" fillId="34" borderId="1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SheetLayoutView="115" workbookViewId="0" topLeftCell="A1">
      <selection activeCell="A2" sqref="A2"/>
    </sheetView>
  </sheetViews>
  <sheetFormatPr defaultColWidth="9.00390625" defaultRowHeight="15" customHeight="1"/>
  <cols>
    <col min="1" max="1" width="5.625" style="2" customWidth="1"/>
    <col min="2" max="2" width="6.75390625" style="2" customWidth="1"/>
    <col min="3" max="11" width="8.125" style="2" customWidth="1"/>
    <col min="12" max="16384" width="9.00390625" style="2" customWidth="1"/>
  </cols>
  <sheetData>
    <row r="1" ht="15" customHeight="1">
      <c r="A1" s="1" t="s">
        <v>20</v>
      </c>
    </row>
    <row r="2" spans="1:11" ht="15" customHeight="1">
      <c r="A2" s="1"/>
      <c r="K2" s="20"/>
    </row>
    <row r="3" spans="1:11" ht="15" customHeigh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2" t="s">
        <v>17</v>
      </c>
    </row>
    <row r="4" spans="1:11" ht="15" customHeight="1">
      <c r="A4" s="58" t="s">
        <v>18</v>
      </c>
      <c r="B4" s="60" t="s">
        <v>19</v>
      </c>
      <c r="C4" s="62" t="s">
        <v>10</v>
      </c>
      <c r="D4" s="62"/>
      <c r="E4" s="62"/>
      <c r="F4" s="58" t="s">
        <v>15</v>
      </c>
      <c r="G4" s="62" t="s">
        <v>11</v>
      </c>
      <c r="H4" s="62"/>
      <c r="I4" s="62"/>
      <c r="J4" s="58" t="s">
        <v>6</v>
      </c>
      <c r="K4" s="58" t="s">
        <v>7</v>
      </c>
    </row>
    <row r="5" spans="1:11" ht="15" customHeight="1">
      <c r="A5" s="59"/>
      <c r="B5" s="61"/>
      <c r="C5" s="51" t="s">
        <v>1</v>
      </c>
      <c r="D5" s="51" t="s">
        <v>12</v>
      </c>
      <c r="E5" s="51" t="s">
        <v>13</v>
      </c>
      <c r="F5" s="64"/>
      <c r="G5" s="51" t="s">
        <v>1</v>
      </c>
      <c r="H5" s="51" t="s">
        <v>2</v>
      </c>
      <c r="I5" s="51" t="s">
        <v>3</v>
      </c>
      <c r="J5" s="59"/>
      <c r="K5" s="59"/>
    </row>
    <row r="6" spans="1:11" ht="15" customHeight="1" hidden="1">
      <c r="A6" s="9">
        <v>21</v>
      </c>
      <c r="B6" s="12" t="s">
        <v>1</v>
      </c>
      <c r="C6" s="3">
        <f aca="true" t="shared" si="0" ref="C6:K6">SUM(C7:C9)</f>
        <v>24</v>
      </c>
      <c r="D6" s="3">
        <f t="shared" si="0"/>
        <v>24</v>
      </c>
      <c r="E6" s="38">
        <f t="shared" si="0"/>
        <v>0</v>
      </c>
      <c r="F6" s="38">
        <f t="shared" si="0"/>
        <v>42</v>
      </c>
      <c r="G6" s="38">
        <f t="shared" si="0"/>
        <v>2394</v>
      </c>
      <c r="H6" s="38">
        <f t="shared" si="0"/>
        <v>794</v>
      </c>
      <c r="I6" s="38">
        <f t="shared" si="0"/>
        <v>1600</v>
      </c>
      <c r="J6" s="38">
        <f t="shared" si="0"/>
        <v>174</v>
      </c>
      <c r="K6" s="38">
        <f t="shared" si="0"/>
        <v>96</v>
      </c>
    </row>
    <row r="7" spans="1:11" ht="15" customHeight="1" hidden="1">
      <c r="A7" s="14"/>
      <c r="B7" s="15" t="s">
        <v>8</v>
      </c>
      <c r="C7" s="39">
        <f>SUM(D7:E7)</f>
        <v>0</v>
      </c>
      <c r="D7" s="40">
        <v>0</v>
      </c>
      <c r="E7" s="40">
        <v>0</v>
      </c>
      <c r="F7" s="40">
        <v>0</v>
      </c>
      <c r="G7" s="40">
        <f>SUM(H7:I7)</f>
        <v>0</v>
      </c>
      <c r="H7" s="40">
        <v>0</v>
      </c>
      <c r="I7" s="40">
        <v>0</v>
      </c>
      <c r="J7" s="40">
        <v>0</v>
      </c>
      <c r="K7" s="40">
        <v>0</v>
      </c>
    </row>
    <row r="8" spans="1:11" ht="15" customHeight="1" hidden="1">
      <c r="A8" s="14"/>
      <c r="B8" s="15" t="s">
        <v>4</v>
      </c>
      <c r="C8" s="25">
        <f>SUM(D8:E8)</f>
        <v>4</v>
      </c>
      <c r="D8" s="25">
        <v>4</v>
      </c>
      <c r="E8" s="40">
        <v>0</v>
      </c>
      <c r="F8" s="6">
        <v>6</v>
      </c>
      <c r="G8" s="7">
        <f>SUM(H8:I8)</f>
        <v>329</v>
      </c>
      <c r="H8" s="7">
        <v>138</v>
      </c>
      <c r="I8" s="7">
        <v>191</v>
      </c>
      <c r="J8" s="7">
        <v>43</v>
      </c>
      <c r="K8" s="4">
        <v>24</v>
      </c>
    </row>
    <row r="9" spans="1:11" ht="15" customHeight="1" hidden="1">
      <c r="A9" s="16"/>
      <c r="B9" s="17" t="s">
        <v>5</v>
      </c>
      <c r="C9" s="18">
        <f>SUM(D9:E9)</f>
        <v>20</v>
      </c>
      <c r="D9" s="18">
        <v>20</v>
      </c>
      <c r="E9" s="40">
        <v>0</v>
      </c>
      <c r="F9" s="19">
        <v>36</v>
      </c>
      <c r="G9" s="7">
        <f>SUM(H9:I9)</f>
        <v>2065</v>
      </c>
      <c r="H9" s="8">
        <v>656</v>
      </c>
      <c r="I9" s="8">
        <v>1409</v>
      </c>
      <c r="J9" s="8">
        <v>131</v>
      </c>
      <c r="K9" s="5">
        <v>72</v>
      </c>
    </row>
    <row r="10" spans="1:11" ht="15" customHeight="1" hidden="1">
      <c r="A10" s="9">
        <v>22</v>
      </c>
      <c r="B10" s="12" t="s">
        <v>1</v>
      </c>
      <c r="C10" s="3">
        <f aca="true" t="shared" si="1" ref="C10:K10">SUM(C11:C13)</f>
        <v>24</v>
      </c>
      <c r="D10" s="3">
        <f t="shared" si="1"/>
        <v>24</v>
      </c>
      <c r="E10" s="38">
        <f t="shared" si="1"/>
        <v>0</v>
      </c>
      <c r="F10" s="38">
        <f t="shared" si="1"/>
        <v>41</v>
      </c>
      <c r="G10" s="38">
        <f t="shared" si="1"/>
        <v>2491</v>
      </c>
      <c r="H10" s="38">
        <f t="shared" si="1"/>
        <v>837</v>
      </c>
      <c r="I10" s="38">
        <f t="shared" si="1"/>
        <v>1654</v>
      </c>
      <c r="J10" s="38">
        <f t="shared" si="1"/>
        <v>172</v>
      </c>
      <c r="K10" s="38">
        <f t="shared" si="1"/>
        <v>100</v>
      </c>
    </row>
    <row r="11" spans="1:11" ht="15" customHeight="1" hidden="1">
      <c r="A11" s="14"/>
      <c r="B11" s="15" t="s">
        <v>8</v>
      </c>
      <c r="C11" s="39">
        <f>SUM(D11:E11)</f>
        <v>0</v>
      </c>
      <c r="D11" s="40">
        <v>0</v>
      </c>
      <c r="E11" s="40">
        <v>0</v>
      </c>
      <c r="F11" s="40">
        <v>0</v>
      </c>
      <c r="G11" s="40">
        <f>SUM(H11:I11)</f>
        <v>0</v>
      </c>
      <c r="H11" s="40">
        <v>0</v>
      </c>
      <c r="I11" s="40">
        <v>0</v>
      </c>
      <c r="J11" s="40">
        <v>0</v>
      </c>
      <c r="K11" s="40">
        <v>0</v>
      </c>
    </row>
    <row r="12" spans="1:11" ht="15" customHeight="1" hidden="1">
      <c r="A12" s="14"/>
      <c r="B12" s="15" t="s">
        <v>4</v>
      </c>
      <c r="C12" s="25">
        <f>SUM(D12:E12)</f>
        <v>4</v>
      </c>
      <c r="D12" s="25">
        <v>4</v>
      </c>
      <c r="E12" s="40">
        <v>0</v>
      </c>
      <c r="F12" s="6">
        <v>6</v>
      </c>
      <c r="G12" s="7">
        <f>SUM(H12:I12)</f>
        <v>393</v>
      </c>
      <c r="H12" s="7">
        <v>176</v>
      </c>
      <c r="I12" s="7">
        <v>217</v>
      </c>
      <c r="J12" s="7">
        <v>45</v>
      </c>
      <c r="K12" s="4">
        <v>22</v>
      </c>
    </row>
    <row r="13" spans="1:11" ht="15" customHeight="1" hidden="1">
      <c r="A13" s="16"/>
      <c r="B13" s="17" t="s">
        <v>5</v>
      </c>
      <c r="C13" s="18">
        <f>SUM(D13:E13)</f>
        <v>20</v>
      </c>
      <c r="D13" s="18">
        <v>20</v>
      </c>
      <c r="E13" s="40">
        <v>0</v>
      </c>
      <c r="F13" s="19">
        <v>35</v>
      </c>
      <c r="G13" s="7">
        <f>SUM(H13:I13)</f>
        <v>2098</v>
      </c>
      <c r="H13" s="8">
        <v>661</v>
      </c>
      <c r="I13" s="8">
        <v>1437</v>
      </c>
      <c r="J13" s="8">
        <v>127</v>
      </c>
      <c r="K13" s="5">
        <v>78</v>
      </c>
    </row>
    <row r="14" spans="1:11" ht="15" customHeight="1" hidden="1">
      <c r="A14" s="30">
        <v>23</v>
      </c>
      <c r="B14" s="31" t="s">
        <v>1</v>
      </c>
      <c r="C14" s="3">
        <f>SUM(C15:C17)</f>
        <v>24</v>
      </c>
      <c r="D14" s="3">
        <f>SUM(D15:D17)</f>
        <v>24</v>
      </c>
      <c r="E14" s="38">
        <f>SUM(E15:E17)</f>
        <v>0</v>
      </c>
      <c r="F14" s="3">
        <f aca="true" t="shared" si="2" ref="F14:K14">SUM(F15:F17)</f>
        <v>37</v>
      </c>
      <c r="G14" s="38">
        <f t="shared" si="2"/>
        <v>2500</v>
      </c>
      <c r="H14" s="3">
        <f t="shared" si="2"/>
        <v>870</v>
      </c>
      <c r="I14" s="3">
        <f t="shared" si="2"/>
        <v>1630</v>
      </c>
      <c r="J14" s="3">
        <f t="shared" si="2"/>
        <v>164</v>
      </c>
      <c r="K14" s="24">
        <f t="shared" si="2"/>
        <v>75</v>
      </c>
    </row>
    <row r="15" spans="1:11" ht="15" customHeight="1" hidden="1">
      <c r="A15" s="33"/>
      <c r="B15" s="34" t="s">
        <v>8</v>
      </c>
      <c r="C15" s="39">
        <f>SUM(D15:E15)</f>
        <v>0</v>
      </c>
      <c r="D15" s="40">
        <v>0</v>
      </c>
      <c r="E15" s="40">
        <v>0</v>
      </c>
      <c r="F15" s="40">
        <v>0</v>
      </c>
      <c r="G15" s="40">
        <f>SUM(H15:I15)</f>
        <v>0</v>
      </c>
      <c r="H15" s="40">
        <v>0</v>
      </c>
      <c r="I15" s="40">
        <v>0</v>
      </c>
      <c r="J15" s="40">
        <v>0</v>
      </c>
      <c r="K15" s="40">
        <v>0</v>
      </c>
    </row>
    <row r="16" spans="1:11" ht="15" customHeight="1" hidden="1">
      <c r="A16" s="33"/>
      <c r="B16" s="34" t="s">
        <v>4</v>
      </c>
      <c r="C16" s="25">
        <f>SUM(D16:E16)</f>
        <v>4</v>
      </c>
      <c r="D16" s="4">
        <v>4</v>
      </c>
      <c r="E16" s="40">
        <v>0</v>
      </c>
      <c r="F16" s="11">
        <v>6</v>
      </c>
      <c r="G16" s="7">
        <f>SUM(H16:I16)</f>
        <v>419</v>
      </c>
      <c r="H16" s="7">
        <v>183</v>
      </c>
      <c r="I16" s="7">
        <v>236</v>
      </c>
      <c r="J16" s="7">
        <v>45</v>
      </c>
      <c r="K16" s="4">
        <v>22</v>
      </c>
    </row>
    <row r="17" spans="1:11" ht="15" customHeight="1" hidden="1">
      <c r="A17" s="35"/>
      <c r="B17" s="36" t="s">
        <v>5</v>
      </c>
      <c r="C17" s="18">
        <f>SUM(D17:E17)</f>
        <v>20</v>
      </c>
      <c r="D17" s="5">
        <v>20</v>
      </c>
      <c r="E17" s="40">
        <v>0</v>
      </c>
      <c r="F17" s="37">
        <v>31</v>
      </c>
      <c r="G17" s="7">
        <f>SUM(H17:I17)</f>
        <v>2081</v>
      </c>
      <c r="H17" s="8">
        <v>687</v>
      </c>
      <c r="I17" s="8">
        <v>1394</v>
      </c>
      <c r="J17" s="8">
        <v>119</v>
      </c>
      <c r="K17" s="5">
        <v>53</v>
      </c>
    </row>
    <row r="18" spans="1:11" s="32" customFormat="1" ht="15" customHeight="1" hidden="1">
      <c r="A18" s="55">
        <v>24</v>
      </c>
      <c r="B18" s="31" t="s">
        <v>1</v>
      </c>
      <c r="C18" s="3">
        <f>SUM(C19:C21)</f>
        <v>23</v>
      </c>
      <c r="D18" s="3">
        <f>SUM(D19:D21)</f>
        <v>23</v>
      </c>
      <c r="E18" s="38">
        <f>SUM(E19:E21)</f>
        <v>0</v>
      </c>
      <c r="F18" s="3">
        <f aca="true" t="shared" si="3" ref="F18:K18">SUM(F19:F21)</f>
        <v>36</v>
      </c>
      <c r="G18" s="38">
        <f t="shared" si="3"/>
        <v>2490</v>
      </c>
      <c r="H18" s="3">
        <f t="shared" si="3"/>
        <v>912</v>
      </c>
      <c r="I18" s="3">
        <f t="shared" si="3"/>
        <v>1578</v>
      </c>
      <c r="J18" s="3">
        <f t="shared" si="3"/>
        <v>158</v>
      </c>
      <c r="K18" s="24">
        <f t="shared" si="3"/>
        <v>75</v>
      </c>
    </row>
    <row r="19" spans="1:11" s="32" customFormat="1" ht="15" customHeight="1" hidden="1">
      <c r="A19" s="55"/>
      <c r="B19" s="34" t="s">
        <v>8</v>
      </c>
      <c r="C19" s="39">
        <f>SUM(D19:E19)</f>
        <v>0</v>
      </c>
      <c r="D19" s="40">
        <v>0</v>
      </c>
      <c r="E19" s="40">
        <v>0</v>
      </c>
      <c r="F19" s="40">
        <v>0</v>
      </c>
      <c r="G19" s="40">
        <f>SUM(H19:I19)</f>
        <v>0</v>
      </c>
      <c r="H19" s="40">
        <v>0</v>
      </c>
      <c r="I19" s="40">
        <v>0</v>
      </c>
      <c r="J19" s="40">
        <v>0</v>
      </c>
      <c r="K19" s="40">
        <v>0</v>
      </c>
    </row>
    <row r="20" spans="1:11" s="32" customFormat="1" ht="15" customHeight="1" hidden="1">
      <c r="A20" s="55"/>
      <c r="B20" s="34" t="s">
        <v>4</v>
      </c>
      <c r="C20" s="25">
        <f>SUM(D20:E20)</f>
        <v>4</v>
      </c>
      <c r="D20" s="4">
        <v>4</v>
      </c>
      <c r="E20" s="40">
        <v>0</v>
      </c>
      <c r="F20" s="11">
        <v>6</v>
      </c>
      <c r="G20" s="7">
        <f>SUM(H20:I20)</f>
        <v>397</v>
      </c>
      <c r="H20" s="7">
        <v>183</v>
      </c>
      <c r="I20" s="7">
        <v>214</v>
      </c>
      <c r="J20" s="7">
        <v>39</v>
      </c>
      <c r="K20" s="4">
        <v>22</v>
      </c>
    </row>
    <row r="21" spans="1:11" s="32" customFormat="1" ht="15" customHeight="1" hidden="1">
      <c r="A21" s="56"/>
      <c r="B21" s="36" t="s">
        <v>5</v>
      </c>
      <c r="C21" s="18">
        <f>SUM(D21:E21)</f>
        <v>19</v>
      </c>
      <c r="D21" s="5">
        <v>19</v>
      </c>
      <c r="E21" s="40">
        <v>0</v>
      </c>
      <c r="F21" s="37">
        <v>30</v>
      </c>
      <c r="G21" s="7">
        <f>SUM(H21:I21)</f>
        <v>2093</v>
      </c>
      <c r="H21" s="8">
        <v>729</v>
      </c>
      <c r="I21" s="8">
        <v>1364</v>
      </c>
      <c r="J21" s="8">
        <v>119</v>
      </c>
      <c r="K21" s="5">
        <v>53</v>
      </c>
    </row>
    <row r="22" spans="1:11" s="32" customFormat="1" ht="15" customHeight="1">
      <c r="A22" s="55">
        <v>25</v>
      </c>
      <c r="B22" s="31" t="s">
        <v>1</v>
      </c>
      <c r="C22" s="3">
        <f>SUM(C23:C25)</f>
        <v>23</v>
      </c>
      <c r="D22" s="3">
        <f>SUM(D23:D25)</f>
        <v>23</v>
      </c>
      <c r="E22" s="38">
        <f>SUM(E23:E25)</f>
        <v>0</v>
      </c>
      <c r="F22" s="3">
        <f aca="true" t="shared" si="4" ref="F22:K22">SUM(F23:F25)</f>
        <v>34</v>
      </c>
      <c r="G22" s="38">
        <f t="shared" si="4"/>
        <v>2515</v>
      </c>
      <c r="H22" s="3">
        <f t="shared" si="4"/>
        <v>912</v>
      </c>
      <c r="I22" s="3">
        <f t="shared" si="4"/>
        <v>1603</v>
      </c>
      <c r="J22" s="3">
        <f t="shared" si="4"/>
        <v>161</v>
      </c>
      <c r="K22" s="24">
        <f t="shared" si="4"/>
        <v>74</v>
      </c>
    </row>
    <row r="23" spans="1:11" s="32" customFormat="1" ht="15" customHeight="1">
      <c r="A23" s="55"/>
      <c r="B23" s="34" t="s">
        <v>8</v>
      </c>
      <c r="C23" s="39">
        <f>SUM(D23:E23)</f>
        <v>0</v>
      </c>
      <c r="D23" s="40">
        <v>0</v>
      </c>
      <c r="E23" s="40">
        <v>0</v>
      </c>
      <c r="F23" s="40">
        <v>0</v>
      </c>
      <c r="G23" s="40">
        <f>SUM(H23:I23)</f>
        <v>0</v>
      </c>
      <c r="H23" s="40">
        <v>0</v>
      </c>
      <c r="I23" s="40">
        <v>0</v>
      </c>
      <c r="J23" s="40">
        <v>0</v>
      </c>
      <c r="K23" s="40">
        <v>0</v>
      </c>
    </row>
    <row r="24" spans="1:11" s="32" customFormat="1" ht="15" customHeight="1">
      <c r="A24" s="55"/>
      <c r="B24" s="34" t="s">
        <v>4</v>
      </c>
      <c r="C24" s="25">
        <f>SUM(D24:E24)</f>
        <v>4</v>
      </c>
      <c r="D24" s="4">
        <v>4</v>
      </c>
      <c r="E24" s="40">
        <v>0</v>
      </c>
      <c r="F24" s="11">
        <v>6</v>
      </c>
      <c r="G24" s="7">
        <f>SUM(H24:I24)</f>
        <v>400</v>
      </c>
      <c r="H24" s="7">
        <v>181</v>
      </c>
      <c r="I24" s="7">
        <v>219</v>
      </c>
      <c r="J24" s="7">
        <v>40</v>
      </c>
      <c r="K24" s="4">
        <v>24</v>
      </c>
    </row>
    <row r="25" spans="1:11" s="32" customFormat="1" ht="15" customHeight="1">
      <c r="A25" s="56"/>
      <c r="B25" s="36" t="s">
        <v>5</v>
      </c>
      <c r="C25" s="18">
        <f>SUM(D25:E25)</f>
        <v>19</v>
      </c>
      <c r="D25" s="5">
        <v>19</v>
      </c>
      <c r="E25" s="40">
        <v>0</v>
      </c>
      <c r="F25" s="37">
        <v>28</v>
      </c>
      <c r="G25" s="7">
        <f>SUM(H25:I25)</f>
        <v>2115</v>
      </c>
      <c r="H25" s="8">
        <v>731</v>
      </c>
      <c r="I25" s="8">
        <v>1384</v>
      </c>
      <c r="J25" s="8">
        <v>121</v>
      </c>
      <c r="K25" s="5">
        <v>50</v>
      </c>
    </row>
    <row r="26" spans="1:11" s="32" customFormat="1" ht="15" customHeight="1">
      <c r="A26" s="55">
        <v>26</v>
      </c>
      <c r="B26" s="31" t="s">
        <v>1</v>
      </c>
      <c r="C26" s="3">
        <f>SUM(C27:C29)</f>
        <v>23</v>
      </c>
      <c r="D26" s="3">
        <f aca="true" t="shared" si="5" ref="D26:K26">SUM(D27:D29)</f>
        <v>23</v>
      </c>
      <c r="E26" s="38">
        <f>SUM(E27:E29)</f>
        <v>0</v>
      </c>
      <c r="F26" s="3">
        <f t="shared" si="5"/>
        <v>32</v>
      </c>
      <c r="G26" s="38">
        <f t="shared" si="5"/>
        <v>2458</v>
      </c>
      <c r="H26" s="3">
        <f t="shared" si="5"/>
        <v>860</v>
      </c>
      <c r="I26" s="3">
        <f t="shared" si="5"/>
        <v>1598</v>
      </c>
      <c r="J26" s="3">
        <f t="shared" si="5"/>
        <v>168</v>
      </c>
      <c r="K26" s="24">
        <f t="shared" si="5"/>
        <v>74</v>
      </c>
    </row>
    <row r="27" spans="1:11" s="32" customFormat="1" ht="15" customHeight="1">
      <c r="A27" s="55"/>
      <c r="B27" s="34" t="s">
        <v>8</v>
      </c>
      <c r="C27" s="39">
        <f>SUM(D27:E27)</f>
        <v>0</v>
      </c>
      <c r="D27" s="40">
        <v>0</v>
      </c>
      <c r="E27" s="40">
        <v>0</v>
      </c>
      <c r="F27" s="40">
        <v>0</v>
      </c>
      <c r="G27" s="40">
        <f>SUM(H27:I27)</f>
        <v>0</v>
      </c>
      <c r="H27" s="40">
        <v>0</v>
      </c>
      <c r="I27" s="40">
        <v>0</v>
      </c>
      <c r="J27" s="40">
        <v>0</v>
      </c>
      <c r="K27" s="40">
        <v>0</v>
      </c>
    </row>
    <row r="28" spans="1:11" s="32" customFormat="1" ht="15" customHeight="1">
      <c r="A28" s="55"/>
      <c r="B28" s="34" t="s">
        <v>4</v>
      </c>
      <c r="C28" s="25">
        <f>SUM(D28:E28)</f>
        <v>4</v>
      </c>
      <c r="D28" s="4">
        <v>4</v>
      </c>
      <c r="E28" s="40">
        <v>0</v>
      </c>
      <c r="F28" s="11">
        <v>6</v>
      </c>
      <c r="G28" s="7">
        <f>SUM(H28:I28)</f>
        <v>393</v>
      </c>
      <c r="H28" s="7">
        <v>172</v>
      </c>
      <c r="I28" s="7">
        <v>221</v>
      </c>
      <c r="J28" s="7">
        <v>40</v>
      </c>
      <c r="K28" s="4">
        <v>24</v>
      </c>
    </row>
    <row r="29" spans="1:11" s="32" customFormat="1" ht="15" customHeight="1">
      <c r="A29" s="56"/>
      <c r="B29" s="36" t="s">
        <v>5</v>
      </c>
      <c r="C29" s="18">
        <f>SUM(D29:E29)</f>
        <v>19</v>
      </c>
      <c r="D29" s="5">
        <v>19</v>
      </c>
      <c r="E29" s="40">
        <v>0</v>
      </c>
      <c r="F29" s="37">
        <v>26</v>
      </c>
      <c r="G29" s="7">
        <f>SUM(H29:I29)</f>
        <v>2065</v>
      </c>
      <c r="H29" s="8">
        <v>688</v>
      </c>
      <c r="I29" s="8">
        <v>1377</v>
      </c>
      <c r="J29" s="8">
        <v>128</v>
      </c>
      <c r="K29" s="5">
        <v>50</v>
      </c>
    </row>
    <row r="30" spans="1:11" s="32" customFormat="1" ht="15" customHeight="1">
      <c r="A30" s="55">
        <v>27</v>
      </c>
      <c r="B30" s="31" t="s">
        <v>1</v>
      </c>
      <c r="C30" s="3">
        <f>SUM(C31:C33)</f>
        <v>23</v>
      </c>
      <c r="D30" s="3">
        <f>SUM(D31:D33)</f>
        <v>23</v>
      </c>
      <c r="E30" s="38">
        <f>SUM(E31:E33)</f>
        <v>0</v>
      </c>
      <c r="F30" s="3">
        <f aca="true" t="shared" si="6" ref="F30:K30">SUM(F31:F33)</f>
        <v>33</v>
      </c>
      <c r="G30" s="38">
        <f t="shared" si="6"/>
        <v>2323</v>
      </c>
      <c r="H30" s="3">
        <f t="shared" si="6"/>
        <v>804</v>
      </c>
      <c r="I30" s="3">
        <f t="shared" si="6"/>
        <v>1519</v>
      </c>
      <c r="J30" s="3">
        <f t="shared" si="6"/>
        <v>169</v>
      </c>
      <c r="K30" s="24">
        <f t="shared" si="6"/>
        <v>76</v>
      </c>
    </row>
    <row r="31" spans="1:11" s="32" customFormat="1" ht="15" customHeight="1">
      <c r="A31" s="55"/>
      <c r="B31" s="34" t="s">
        <v>8</v>
      </c>
      <c r="C31" s="39">
        <f>SUM(D31:E31)</f>
        <v>0</v>
      </c>
      <c r="D31" s="40">
        <v>0</v>
      </c>
      <c r="E31" s="40">
        <v>0</v>
      </c>
      <c r="F31" s="40">
        <v>0</v>
      </c>
      <c r="G31" s="40">
        <f>SUM(H31:I31)</f>
        <v>0</v>
      </c>
      <c r="H31" s="40">
        <v>0</v>
      </c>
      <c r="I31" s="40">
        <v>0</v>
      </c>
      <c r="J31" s="40">
        <v>0</v>
      </c>
      <c r="K31" s="40">
        <v>0</v>
      </c>
    </row>
    <row r="32" spans="1:11" s="32" customFormat="1" ht="15" customHeight="1">
      <c r="A32" s="55"/>
      <c r="B32" s="34" t="s">
        <v>4</v>
      </c>
      <c r="C32" s="25">
        <f>SUM(D32:E32)</f>
        <v>4</v>
      </c>
      <c r="D32" s="4">
        <v>4</v>
      </c>
      <c r="E32" s="40">
        <v>0</v>
      </c>
      <c r="F32" s="11">
        <v>7</v>
      </c>
      <c r="G32" s="7">
        <f>SUM(H32:I32)</f>
        <v>377</v>
      </c>
      <c r="H32" s="7">
        <v>160</v>
      </c>
      <c r="I32" s="7">
        <v>217</v>
      </c>
      <c r="J32" s="7">
        <v>41</v>
      </c>
      <c r="K32" s="4">
        <v>24</v>
      </c>
    </row>
    <row r="33" spans="1:11" s="32" customFormat="1" ht="15" customHeight="1">
      <c r="A33" s="56"/>
      <c r="B33" s="36" t="s">
        <v>5</v>
      </c>
      <c r="C33" s="18">
        <f>SUM(D33:E33)</f>
        <v>19</v>
      </c>
      <c r="D33" s="5">
        <v>19</v>
      </c>
      <c r="E33" s="40">
        <v>0</v>
      </c>
      <c r="F33" s="37">
        <v>26</v>
      </c>
      <c r="G33" s="7">
        <f>SUM(H33:I33)</f>
        <v>1946</v>
      </c>
      <c r="H33" s="8">
        <v>644</v>
      </c>
      <c r="I33" s="8">
        <v>1302</v>
      </c>
      <c r="J33" s="8">
        <v>128</v>
      </c>
      <c r="K33" s="5">
        <v>52</v>
      </c>
    </row>
    <row r="34" spans="1:11" s="32" customFormat="1" ht="15" customHeight="1">
      <c r="A34" s="55">
        <v>28</v>
      </c>
      <c r="B34" s="31" t="s">
        <v>1</v>
      </c>
      <c r="C34" s="3">
        <f>SUM(C35:C37)</f>
        <v>24</v>
      </c>
      <c r="D34" s="3">
        <f>SUM(D35:D37)</f>
        <v>24</v>
      </c>
      <c r="E34" s="38">
        <f>SUM(E35:E37)</f>
        <v>0</v>
      </c>
      <c r="F34" s="3">
        <f aca="true" t="shared" si="7" ref="F34:K34">SUM(F35:F37)</f>
        <v>37</v>
      </c>
      <c r="G34" s="38">
        <f t="shared" si="7"/>
        <v>2446</v>
      </c>
      <c r="H34" s="3">
        <f t="shared" si="7"/>
        <v>901</v>
      </c>
      <c r="I34" s="3">
        <f t="shared" si="7"/>
        <v>1545</v>
      </c>
      <c r="J34" s="3">
        <f t="shared" si="7"/>
        <v>184</v>
      </c>
      <c r="K34" s="24">
        <f t="shared" si="7"/>
        <v>75</v>
      </c>
    </row>
    <row r="35" spans="1:11" s="32" customFormat="1" ht="15" customHeight="1">
      <c r="A35" s="55"/>
      <c r="B35" s="34" t="s">
        <v>8</v>
      </c>
      <c r="C35" s="39">
        <f>SUM(D35:E35)</f>
        <v>0</v>
      </c>
      <c r="D35" s="40">
        <v>0</v>
      </c>
      <c r="E35" s="40">
        <v>0</v>
      </c>
      <c r="F35" s="40">
        <v>0</v>
      </c>
      <c r="G35" s="40">
        <f>SUM(H35:I35)</f>
        <v>0</v>
      </c>
      <c r="H35" s="40">
        <v>0</v>
      </c>
      <c r="I35" s="40">
        <v>0</v>
      </c>
      <c r="J35" s="40">
        <v>0</v>
      </c>
      <c r="K35" s="40">
        <v>0</v>
      </c>
    </row>
    <row r="36" spans="1:11" s="32" customFormat="1" ht="15" customHeight="1">
      <c r="A36" s="55"/>
      <c r="B36" s="34" t="s">
        <v>4</v>
      </c>
      <c r="C36" s="25">
        <f>SUM(D36:E36)</f>
        <v>4</v>
      </c>
      <c r="D36" s="4">
        <v>4</v>
      </c>
      <c r="E36" s="40">
        <v>0</v>
      </c>
      <c r="F36" s="11">
        <v>6</v>
      </c>
      <c r="G36" s="7">
        <f>SUM(H36:I36)</f>
        <v>340</v>
      </c>
      <c r="H36" s="7">
        <v>142</v>
      </c>
      <c r="I36" s="7">
        <v>198</v>
      </c>
      <c r="J36" s="7">
        <v>41</v>
      </c>
      <c r="K36" s="4">
        <v>22</v>
      </c>
    </row>
    <row r="37" spans="1:11" s="32" customFormat="1" ht="15" customHeight="1">
      <c r="A37" s="56"/>
      <c r="B37" s="36" t="s">
        <v>5</v>
      </c>
      <c r="C37" s="18">
        <f>SUM(D37:E37)</f>
        <v>20</v>
      </c>
      <c r="D37" s="5">
        <v>20</v>
      </c>
      <c r="E37" s="41">
        <v>0</v>
      </c>
      <c r="F37" s="37">
        <v>31</v>
      </c>
      <c r="G37" s="5">
        <f>SUM(H37:I37)</f>
        <v>2106</v>
      </c>
      <c r="H37" s="8">
        <v>759</v>
      </c>
      <c r="I37" s="8">
        <v>1347</v>
      </c>
      <c r="J37" s="8">
        <v>143</v>
      </c>
      <c r="K37" s="5">
        <v>53</v>
      </c>
    </row>
    <row r="38" spans="1:11" s="32" customFormat="1" ht="15" customHeight="1">
      <c r="A38" s="55">
        <v>29</v>
      </c>
      <c r="B38" s="31" t="s">
        <v>1</v>
      </c>
      <c r="C38" s="3">
        <f>SUM(C39:C41)</f>
        <v>24</v>
      </c>
      <c r="D38" s="3">
        <f>SUM(D39:D41)</f>
        <v>24</v>
      </c>
      <c r="E38" s="38">
        <f>SUM(E39:E41)</f>
        <v>0</v>
      </c>
      <c r="F38" s="3">
        <f aca="true" t="shared" si="8" ref="F38:K38">SUM(F39:F41)</f>
        <v>45</v>
      </c>
      <c r="G38" s="38">
        <f t="shared" si="8"/>
        <v>2587</v>
      </c>
      <c r="H38" s="3">
        <f t="shared" si="8"/>
        <v>975</v>
      </c>
      <c r="I38" s="3">
        <f t="shared" si="8"/>
        <v>1612</v>
      </c>
      <c r="J38" s="3">
        <f t="shared" si="8"/>
        <v>183</v>
      </c>
      <c r="K38" s="24">
        <f t="shared" si="8"/>
        <v>74</v>
      </c>
    </row>
    <row r="39" spans="1:11" s="32" customFormat="1" ht="15" customHeight="1">
      <c r="A39" s="55"/>
      <c r="B39" s="34" t="s">
        <v>8</v>
      </c>
      <c r="C39" s="39">
        <f>SUM(D39:E39)</f>
        <v>0</v>
      </c>
      <c r="D39" s="40">
        <v>0</v>
      </c>
      <c r="E39" s="40">
        <v>0</v>
      </c>
      <c r="F39" s="40">
        <v>0</v>
      </c>
      <c r="G39" s="40">
        <f>SUM(H39:I39)</f>
        <v>0</v>
      </c>
      <c r="H39" s="40">
        <v>0</v>
      </c>
      <c r="I39" s="40">
        <v>0</v>
      </c>
      <c r="J39" s="40">
        <v>0</v>
      </c>
      <c r="K39" s="40">
        <v>0</v>
      </c>
    </row>
    <row r="40" spans="1:11" s="32" customFormat="1" ht="15" customHeight="1">
      <c r="A40" s="55"/>
      <c r="B40" s="34" t="s">
        <v>4</v>
      </c>
      <c r="C40" s="25">
        <f>SUM(D40:E40)</f>
        <v>4</v>
      </c>
      <c r="D40" s="4">
        <v>4</v>
      </c>
      <c r="E40" s="40">
        <v>0</v>
      </c>
      <c r="F40" s="11">
        <v>6</v>
      </c>
      <c r="G40" s="7">
        <f>SUM(H40:I40)</f>
        <v>375</v>
      </c>
      <c r="H40" s="7">
        <v>159</v>
      </c>
      <c r="I40" s="7">
        <v>216</v>
      </c>
      <c r="J40" s="7">
        <v>37</v>
      </c>
      <c r="K40" s="4">
        <v>22</v>
      </c>
    </row>
    <row r="41" spans="1:11" s="32" customFormat="1" ht="15" customHeight="1">
      <c r="A41" s="56"/>
      <c r="B41" s="36" t="s">
        <v>5</v>
      </c>
      <c r="C41" s="18">
        <f>SUM(D41:E41)</f>
        <v>20</v>
      </c>
      <c r="D41" s="5">
        <v>20</v>
      </c>
      <c r="E41" s="41">
        <v>0</v>
      </c>
      <c r="F41" s="37">
        <v>39</v>
      </c>
      <c r="G41" s="5">
        <f>SUM(H41:I41)</f>
        <v>2212</v>
      </c>
      <c r="H41" s="8">
        <v>816</v>
      </c>
      <c r="I41" s="8">
        <v>1396</v>
      </c>
      <c r="J41" s="8">
        <v>146</v>
      </c>
      <c r="K41" s="5">
        <v>52</v>
      </c>
    </row>
    <row r="42" spans="1:11" s="32" customFormat="1" ht="15" customHeight="1">
      <c r="A42" s="55">
        <v>30</v>
      </c>
      <c r="B42" s="31" t="s">
        <v>1</v>
      </c>
      <c r="C42" s="3">
        <f>SUM(C43:C45)</f>
        <v>24</v>
      </c>
      <c r="D42" s="3">
        <f aca="true" t="shared" si="9" ref="D42:K42">SUM(D43:D45)</f>
        <v>24</v>
      </c>
      <c r="E42" s="40">
        <v>0</v>
      </c>
      <c r="F42" s="3">
        <f t="shared" si="9"/>
        <v>45</v>
      </c>
      <c r="G42" s="3">
        <f t="shared" si="9"/>
        <v>2479</v>
      </c>
      <c r="H42" s="3">
        <f t="shared" si="9"/>
        <v>918</v>
      </c>
      <c r="I42" s="3">
        <f t="shared" si="9"/>
        <v>1561</v>
      </c>
      <c r="J42" s="3">
        <f t="shared" si="9"/>
        <v>188</v>
      </c>
      <c r="K42" s="24">
        <f t="shared" si="9"/>
        <v>71</v>
      </c>
    </row>
    <row r="43" spans="1:11" s="32" customFormat="1" ht="15" customHeight="1">
      <c r="A43" s="55"/>
      <c r="B43" s="34" t="s">
        <v>8</v>
      </c>
      <c r="C43" s="39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</row>
    <row r="44" spans="1:11" s="32" customFormat="1" ht="15" customHeight="1">
      <c r="A44" s="55"/>
      <c r="B44" s="34" t="s">
        <v>4</v>
      </c>
      <c r="C44" s="25">
        <v>4</v>
      </c>
      <c r="D44" s="4">
        <v>4</v>
      </c>
      <c r="E44" s="40">
        <v>0</v>
      </c>
      <c r="F44" s="11">
        <v>6</v>
      </c>
      <c r="G44" s="7">
        <v>376</v>
      </c>
      <c r="H44" s="7">
        <v>151</v>
      </c>
      <c r="I44" s="7">
        <v>225</v>
      </c>
      <c r="J44" s="7">
        <v>38</v>
      </c>
      <c r="K44" s="4">
        <v>22</v>
      </c>
    </row>
    <row r="45" spans="1:11" s="32" customFormat="1" ht="15" customHeight="1">
      <c r="A45" s="56"/>
      <c r="B45" s="36" t="s">
        <v>5</v>
      </c>
      <c r="C45" s="18">
        <v>20</v>
      </c>
      <c r="D45" s="5">
        <v>20</v>
      </c>
      <c r="E45" s="41">
        <v>0</v>
      </c>
      <c r="F45" s="37">
        <v>39</v>
      </c>
      <c r="G45" s="5">
        <v>2103</v>
      </c>
      <c r="H45" s="8">
        <v>767</v>
      </c>
      <c r="I45" s="8">
        <v>1336</v>
      </c>
      <c r="J45" s="8">
        <v>150</v>
      </c>
      <c r="K45" s="5">
        <v>49</v>
      </c>
    </row>
    <row r="46" spans="1:11" ht="15" customHeight="1">
      <c r="A46" s="26"/>
      <c r="B46" s="27"/>
      <c r="C46" s="28"/>
      <c r="D46" s="28"/>
      <c r="E46" s="28"/>
      <c r="F46" s="28"/>
      <c r="G46" s="10"/>
      <c r="H46" s="10"/>
      <c r="I46" s="10"/>
      <c r="J46" s="28"/>
      <c r="K46" s="28"/>
    </row>
    <row r="47" spans="1:11" ht="1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5" customHeight="1">
      <c r="A48" s="21" t="s">
        <v>14</v>
      </c>
      <c r="B48" s="21"/>
      <c r="C48" s="21"/>
      <c r="D48" s="21"/>
      <c r="E48" s="21"/>
      <c r="F48" s="21"/>
      <c r="G48" s="21"/>
      <c r="H48" s="21"/>
      <c r="I48" s="21"/>
      <c r="J48" s="21"/>
      <c r="K48" s="22" t="s">
        <v>17</v>
      </c>
    </row>
    <row r="49" spans="1:11" ht="15" customHeight="1">
      <c r="A49" s="58" t="s">
        <v>18</v>
      </c>
      <c r="B49" s="60" t="s">
        <v>19</v>
      </c>
      <c r="C49" s="62" t="s">
        <v>10</v>
      </c>
      <c r="D49" s="62"/>
      <c r="E49" s="62"/>
      <c r="F49" s="58" t="s">
        <v>16</v>
      </c>
      <c r="G49" s="62" t="s">
        <v>11</v>
      </c>
      <c r="H49" s="62"/>
      <c r="I49" s="62"/>
      <c r="J49" s="58" t="s">
        <v>6</v>
      </c>
      <c r="K49" s="58" t="s">
        <v>7</v>
      </c>
    </row>
    <row r="50" spans="1:11" ht="13.5">
      <c r="A50" s="59"/>
      <c r="B50" s="61"/>
      <c r="C50" s="51" t="s">
        <v>1</v>
      </c>
      <c r="D50" s="51" t="s">
        <v>12</v>
      </c>
      <c r="E50" s="51" t="s">
        <v>13</v>
      </c>
      <c r="F50" s="63"/>
      <c r="G50" s="51" t="s">
        <v>1</v>
      </c>
      <c r="H50" s="51" t="s">
        <v>2</v>
      </c>
      <c r="I50" s="51" t="s">
        <v>3</v>
      </c>
      <c r="J50" s="59"/>
      <c r="K50" s="59"/>
    </row>
    <row r="51" spans="1:11" ht="15" customHeight="1" hidden="1">
      <c r="A51" s="42">
        <v>21</v>
      </c>
      <c r="B51" s="43" t="s">
        <v>1</v>
      </c>
      <c r="C51" s="23">
        <v>15</v>
      </c>
      <c r="D51" s="23">
        <v>15</v>
      </c>
      <c r="E51" s="13" t="s">
        <v>0</v>
      </c>
      <c r="F51" s="29">
        <v>23</v>
      </c>
      <c r="G51" s="3">
        <v>203</v>
      </c>
      <c r="H51" s="3">
        <v>45</v>
      </c>
      <c r="I51" s="3">
        <v>158</v>
      </c>
      <c r="J51" s="3">
        <v>26</v>
      </c>
      <c r="K51" s="24">
        <v>9</v>
      </c>
    </row>
    <row r="52" spans="1:11" ht="15" customHeight="1" hidden="1">
      <c r="A52" s="44"/>
      <c r="B52" s="45" t="s">
        <v>4</v>
      </c>
      <c r="C52" s="6" t="s">
        <v>0</v>
      </c>
      <c r="D52" s="6" t="s">
        <v>0</v>
      </c>
      <c r="E52" s="6" t="s">
        <v>0</v>
      </c>
      <c r="F52" s="6" t="s">
        <v>0</v>
      </c>
      <c r="G52" s="6" t="s">
        <v>0</v>
      </c>
      <c r="H52" s="6" t="s">
        <v>0</v>
      </c>
      <c r="I52" s="6" t="s">
        <v>0</v>
      </c>
      <c r="J52" s="6" t="s">
        <v>0</v>
      </c>
      <c r="K52" s="6" t="s">
        <v>0</v>
      </c>
    </row>
    <row r="53" spans="1:11" ht="15" customHeight="1" hidden="1">
      <c r="A53" s="46"/>
      <c r="B53" s="47" t="s">
        <v>5</v>
      </c>
      <c r="C53" s="18">
        <v>15</v>
      </c>
      <c r="D53" s="18">
        <v>15</v>
      </c>
      <c r="E53" s="19" t="s">
        <v>0</v>
      </c>
      <c r="F53" s="19">
        <v>23</v>
      </c>
      <c r="G53" s="8">
        <v>203</v>
      </c>
      <c r="H53" s="8">
        <v>45</v>
      </c>
      <c r="I53" s="8">
        <v>158</v>
      </c>
      <c r="J53" s="8">
        <v>26</v>
      </c>
      <c r="K53" s="5">
        <v>9</v>
      </c>
    </row>
    <row r="54" spans="1:11" ht="15" customHeight="1" hidden="1">
      <c r="A54" s="42">
        <v>22</v>
      </c>
      <c r="B54" s="43" t="s">
        <v>1</v>
      </c>
      <c r="C54" s="23">
        <v>15</v>
      </c>
      <c r="D54" s="23">
        <v>15</v>
      </c>
      <c r="E54" s="13" t="s">
        <v>0</v>
      </c>
      <c r="F54" s="29">
        <v>22</v>
      </c>
      <c r="G54" s="3">
        <v>215</v>
      </c>
      <c r="H54" s="3">
        <v>64</v>
      </c>
      <c r="I54" s="3">
        <v>151</v>
      </c>
      <c r="J54" s="3">
        <v>26</v>
      </c>
      <c r="K54" s="24">
        <v>9</v>
      </c>
    </row>
    <row r="55" spans="1:11" ht="15" customHeight="1" hidden="1">
      <c r="A55" s="44"/>
      <c r="B55" s="45" t="s">
        <v>4</v>
      </c>
      <c r="C55" s="6" t="s">
        <v>0</v>
      </c>
      <c r="D55" s="6" t="s">
        <v>0</v>
      </c>
      <c r="E55" s="6" t="s">
        <v>0</v>
      </c>
      <c r="F55" s="6" t="s">
        <v>0</v>
      </c>
      <c r="G55" s="6" t="s">
        <v>0</v>
      </c>
      <c r="H55" s="6" t="s">
        <v>0</v>
      </c>
      <c r="I55" s="6" t="s">
        <v>0</v>
      </c>
      <c r="J55" s="6" t="s">
        <v>0</v>
      </c>
      <c r="K55" s="6" t="s">
        <v>0</v>
      </c>
    </row>
    <row r="56" spans="1:11" ht="15" customHeight="1" hidden="1">
      <c r="A56" s="46"/>
      <c r="B56" s="47" t="s">
        <v>5</v>
      </c>
      <c r="C56" s="18">
        <v>15</v>
      </c>
      <c r="D56" s="18">
        <v>15</v>
      </c>
      <c r="E56" s="19" t="s">
        <v>0</v>
      </c>
      <c r="F56" s="19">
        <v>22</v>
      </c>
      <c r="G56" s="8">
        <v>215</v>
      </c>
      <c r="H56" s="8">
        <v>64</v>
      </c>
      <c r="I56" s="8">
        <v>151</v>
      </c>
      <c r="J56" s="8">
        <v>26</v>
      </c>
      <c r="K56" s="5">
        <v>9</v>
      </c>
    </row>
    <row r="57" spans="1:11" ht="15" customHeight="1" hidden="1">
      <c r="A57" s="42">
        <v>23</v>
      </c>
      <c r="B57" s="43" t="s">
        <v>1</v>
      </c>
      <c r="C57" s="23">
        <f>SUM(C58:C59)</f>
        <v>15</v>
      </c>
      <c r="D57" s="23">
        <f>SUM(D58:D59)</f>
        <v>15</v>
      </c>
      <c r="E57" s="13" t="s">
        <v>0</v>
      </c>
      <c r="F57" s="23">
        <f aca="true" t="shared" si="10" ref="F57:K57">SUM(F58:F59)</f>
        <v>23</v>
      </c>
      <c r="G57" s="3">
        <f t="shared" si="10"/>
        <v>185</v>
      </c>
      <c r="H57" s="3">
        <f t="shared" si="10"/>
        <v>42</v>
      </c>
      <c r="I57" s="3">
        <f t="shared" si="10"/>
        <v>143</v>
      </c>
      <c r="J57" s="3">
        <f t="shared" si="10"/>
        <v>24</v>
      </c>
      <c r="K57" s="24">
        <f t="shared" si="10"/>
        <v>10</v>
      </c>
    </row>
    <row r="58" spans="1:11" ht="15" customHeight="1" hidden="1">
      <c r="A58" s="44"/>
      <c r="B58" s="45" t="s">
        <v>4</v>
      </c>
      <c r="C58" s="6" t="s">
        <v>0</v>
      </c>
      <c r="D58" s="6" t="s">
        <v>0</v>
      </c>
      <c r="E58" s="6" t="s">
        <v>0</v>
      </c>
      <c r="F58" s="6" t="s">
        <v>0</v>
      </c>
      <c r="G58" s="6" t="s">
        <v>0</v>
      </c>
      <c r="H58" s="6" t="s">
        <v>0</v>
      </c>
      <c r="I58" s="6" t="s">
        <v>0</v>
      </c>
      <c r="J58" s="6" t="s">
        <v>0</v>
      </c>
      <c r="K58" s="6" t="s">
        <v>0</v>
      </c>
    </row>
    <row r="59" spans="1:11" ht="15" customHeight="1" hidden="1">
      <c r="A59" s="46"/>
      <c r="B59" s="47" t="s">
        <v>5</v>
      </c>
      <c r="C59" s="18">
        <v>15</v>
      </c>
      <c r="D59" s="18">
        <v>15</v>
      </c>
      <c r="E59" s="19" t="s">
        <v>0</v>
      </c>
      <c r="F59" s="19">
        <v>23</v>
      </c>
      <c r="G59" s="8">
        <v>185</v>
      </c>
      <c r="H59" s="8">
        <v>42</v>
      </c>
      <c r="I59" s="8">
        <v>143</v>
      </c>
      <c r="J59" s="8">
        <v>24</v>
      </c>
      <c r="K59" s="5">
        <v>10</v>
      </c>
    </row>
    <row r="60" spans="1:11" ht="15" customHeight="1" hidden="1">
      <c r="A60" s="52">
        <v>24</v>
      </c>
      <c r="B60" s="48" t="s">
        <v>1</v>
      </c>
      <c r="C60" s="23">
        <f>SUM(C61:C62)</f>
        <v>14</v>
      </c>
      <c r="D60" s="23">
        <f>SUM(D61:D62)</f>
        <v>14</v>
      </c>
      <c r="E60" s="13" t="s">
        <v>0</v>
      </c>
      <c r="F60" s="23">
        <f aca="true" t="shared" si="11" ref="F60:K60">SUM(F61:F62)</f>
        <v>19</v>
      </c>
      <c r="G60" s="3">
        <f t="shared" si="11"/>
        <v>203</v>
      </c>
      <c r="H60" s="3">
        <f t="shared" si="11"/>
        <v>52</v>
      </c>
      <c r="I60" s="3">
        <f t="shared" si="11"/>
        <v>151</v>
      </c>
      <c r="J60" s="3">
        <f t="shared" si="11"/>
        <v>16</v>
      </c>
      <c r="K60" s="24">
        <f t="shared" si="11"/>
        <v>9</v>
      </c>
    </row>
    <row r="61" spans="1:11" ht="15" customHeight="1" hidden="1">
      <c r="A61" s="53"/>
      <c r="B61" s="49" t="s">
        <v>4</v>
      </c>
      <c r="C61" s="6" t="s">
        <v>0</v>
      </c>
      <c r="D61" s="6" t="s">
        <v>0</v>
      </c>
      <c r="E61" s="6" t="s">
        <v>0</v>
      </c>
      <c r="F61" s="6" t="s">
        <v>0</v>
      </c>
      <c r="G61" s="6" t="s">
        <v>0</v>
      </c>
      <c r="H61" s="6" t="s">
        <v>0</v>
      </c>
      <c r="I61" s="6" t="s">
        <v>0</v>
      </c>
      <c r="J61" s="6" t="s">
        <v>0</v>
      </c>
      <c r="K61" s="6" t="s">
        <v>0</v>
      </c>
    </row>
    <row r="62" spans="1:11" ht="15" customHeight="1" hidden="1">
      <c r="A62" s="54"/>
      <c r="B62" s="50" t="s">
        <v>5</v>
      </c>
      <c r="C62" s="18">
        <v>14</v>
      </c>
      <c r="D62" s="18">
        <v>14</v>
      </c>
      <c r="E62" s="19" t="s">
        <v>0</v>
      </c>
      <c r="F62" s="19">
        <v>19</v>
      </c>
      <c r="G62" s="8">
        <v>203</v>
      </c>
      <c r="H62" s="8">
        <v>52</v>
      </c>
      <c r="I62" s="8">
        <v>151</v>
      </c>
      <c r="J62" s="8">
        <v>16</v>
      </c>
      <c r="K62" s="5">
        <v>9</v>
      </c>
    </row>
    <row r="63" spans="1:11" ht="15" customHeight="1">
      <c r="A63" s="52">
        <v>25</v>
      </c>
      <c r="B63" s="48" t="s">
        <v>1</v>
      </c>
      <c r="C63" s="23">
        <f>SUM(C64:C65)</f>
        <v>13</v>
      </c>
      <c r="D63" s="23">
        <f>SUM(D64:D65)</f>
        <v>13</v>
      </c>
      <c r="E63" s="13" t="s">
        <v>0</v>
      </c>
      <c r="F63" s="23">
        <f aca="true" t="shared" si="12" ref="F63:K63">SUM(F64:F65)</f>
        <v>18</v>
      </c>
      <c r="G63" s="3">
        <f t="shared" si="12"/>
        <v>228</v>
      </c>
      <c r="H63" s="3">
        <f t="shared" si="12"/>
        <v>75</v>
      </c>
      <c r="I63" s="3">
        <f t="shared" si="12"/>
        <v>153</v>
      </c>
      <c r="J63" s="3">
        <f t="shared" si="12"/>
        <v>15</v>
      </c>
      <c r="K63" s="24">
        <f t="shared" si="12"/>
        <v>9</v>
      </c>
    </row>
    <row r="64" spans="1:11" ht="15" customHeight="1">
      <c r="A64" s="53"/>
      <c r="B64" s="49" t="s">
        <v>4</v>
      </c>
      <c r="C64" s="6" t="s">
        <v>0</v>
      </c>
      <c r="D64" s="6" t="s">
        <v>0</v>
      </c>
      <c r="E64" s="6" t="s">
        <v>0</v>
      </c>
      <c r="F64" s="6" t="s">
        <v>0</v>
      </c>
      <c r="G64" s="6" t="s">
        <v>0</v>
      </c>
      <c r="H64" s="6" t="s">
        <v>0</v>
      </c>
      <c r="I64" s="6" t="s">
        <v>0</v>
      </c>
      <c r="J64" s="6" t="s">
        <v>0</v>
      </c>
      <c r="K64" s="6" t="s">
        <v>0</v>
      </c>
    </row>
    <row r="65" spans="1:11" ht="15" customHeight="1">
      <c r="A65" s="54"/>
      <c r="B65" s="50" t="s">
        <v>5</v>
      </c>
      <c r="C65" s="18">
        <v>13</v>
      </c>
      <c r="D65" s="18">
        <v>13</v>
      </c>
      <c r="E65" s="19" t="s">
        <v>0</v>
      </c>
      <c r="F65" s="19">
        <v>18</v>
      </c>
      <c r="G65" s="8">
        <v>228</v>
      </c>
      <c r="H65" s="8">
        <v>75</v>
      </c>
      <c r="I65" s="8">
        <v>153</v>
      </c>
      <c r="J65" s="8">
        <v>15</v>
      </c>
      <c r="K65" s="5">
        <v>9</v>
      </c>
    </row>
    <row r="66" spans="1:11" ht="15" customHeight="1">
      <c r="A66" s="52">
        <v>26</v>
      </c>
      <c r="B66" s="48" t="s">
        <v>1</v>
      </c>
      <c r="C66" s="23">
        <f>SUM(C67:C68)</f>
        <v>13</v>
      </c>
      <c r="D66" s="23">
        <f>SUM(D67:D68)</f>
        <v>13</v>
      </c>
      <c r="E66" s="13" t="s">
        <v>0</v>
      </c>
      <c r="F66" s="23">
        <f aca="true" t="shared" si="13" ref="F66:K66">SUM(F67:F68)</f>
        <v>17</v>
      </c>
      <c r="G66" s="3">
        <f t="shared" si="13"/>
        <v>202</v>
      </c>
      <c r="H66" s="3">
        <f t="shared" si="13"/>
        <v>39</v>
      </c>
      <c r="I66" s="3">
        <f t="shared" si="13"/>
        <v>163</v>
      </c>
      <c r="J66" s="3">
        <f t="shared" si="13"/>
        <v>15</v>
      </c>
      <c r="K66" s="24">
        <f t="shared" si="13"/>
        <v>9</v>
      </c>
    </row>
    <row r="67" spans="1:11" ht="15" customHeight="1">
      <c r="A67" s="53"/>
      <c r="B67" s="49" t="s">
        <v>4</v>
      </c>
      <c r="C67" s="6" t="s">
        <v>0</v>
      </c>
      <c r="D67" s="6" t="s">
        <v>0</v>
      </c>
      <c r="E67" s="6" t="s">
        <v>0</v>
      </c>
      <c r="F67" s="6" t="s">
        <v>0</v>
      </c>
      <c r="G67" s="6" t="s">
        <v>0</v>
      </c>
      <c r="H67" s="6" t="s">
        <v>0</v>
      </c>
      <c r="I67" s="6" t="s">
        <v>0</v>
      </c>
      <c r="J67" s="6" t="s">
        <v>0</v>
      </c>
      <c r="K67" s="6" t="s">
        <v>0</v>
      </c>
    </row>
    <row r="68" spans="1:11" ht="15" customHeight="1">
      <c r="A68" s="54"/>
      <c r="B68" s="50" t="s">
        <v>5</v>
      </c>
      <c r="C68" s="18">
        <v>13</v>
      </c>
      <c r="D68" s="18">
        <v>13</v>
      </c>
      <c r="E68" s="19" t="s">
        <v>0</v>
      </c>
      <c r="F68" s="19">
        <v>17</v>
      </c>
      <c r="G68" s="8">
        <v>202</v>
      </c>
      <c r="H68" s="8">
        <v>39</v>
      </c>
      <c r="I68" s="8">
        <v>163</v>
      </c>
      <c r="J68" s="8">
        <v>15</v>
      </c>
      <c r="K68" s="5">
        <v>9</v>
      </c>
    </row>
    <row r="69" spans="1:11" ht="15" customHeight="1">
      <c r="A69" s="52">
        <v>27</v>
      </c>
      <c r="B69" s="48" t="s">
        <v>1</v>
      </c>
      <c r="C69" s="23">
        <f>SUM(C70:C71)</f>
        <v>13</v>
      </c>
      <c r="D69" s="23">
        <f>SUM(D70:D71)</f>
        <v>13</v>
      </c>
      <c r="E69" s="13" t="s">
        <v>0</v>
      </c>
      <c r="F69" s="23">
        <f aca="true" t="shared" si="14" ref="F69:K69">SUM(F70:F71)</f>
        <v>16</v>
      </c>
      <c r="G69" s="3">
        <f t="shared" si="14"/>
        <v>198</v>
      </c>
      <c r="H69" s="3">
        <f t="shared" si="14"/>
        <v>53</v>
      </c>
      <c r="I69" s="3">
        <f t="shared" si="14"/>
        <v>145</v>
      </c>
      <c r="J69" s="3">
        <f t="shared" si="14"/>
        <v>15</v>
      </c>
      <c r="K69" s="24">
        <f t="shared" si="14"/>
        <v>6</v>
      </c>
    </row>
    <row r="70" spans="1:11" ht="15" customHeight="1">
      <c r="A70" s="53"/>
      <c r="B70" s="49" t="s">
        <v>4</v>
      </c>
      <c r="C70" s="6" t="s">
        <v>0</v>
      </c>
      <c r="D70" s="6" t="s">
        <v>0</v>
      </c>
      <c r="E70" s="6" t="s">
        <v>0</v>
      </c>
      <c r="F70" s="6" t="s">
        <v>0</v>
      </c>
      <c r="G70" s="6" t="s">
        <v>0</v>
      </c>
      <c r="H70" s="6" t="s">
        <v>0</v>
      </c>
      <c r="I70" s="6" t="s">
        <v>0</v>
      </c>
      <c r="J70" s="6" t="s">
        <v>0</v>
      </c>
      <c r="K70" s="6" t="s">
        <v>0</v>
      </c>
    </row>
    <row r="71" spans="1:11" ht="15" customHeight="1">
      <c r="A71" s="54"/>
      <c r="B71" s="50" t="s">
        <v>5</v>
      </c>
      <c r="C71" s="18">
        <v>13</v>
      </c>
      <c r="D71" s="18">
        <v>13</v>
      </c>
      <c r="E71" s="19" t="s">
        <v>0</v>
      </c>
      <c r="F71" s="19">
        <v>16</v>
      </c>
      <c r="G71" s="8">
        <f>H71+I71</f>
        <v>198</v>
      </c>
      <c r="H71" s="8">
        <v>53</v>
      </c>
      <c r="I71" s="8">
        <v>145</v>
      </c>
      <c r="J71" s="8">
        <v>15</v>
      </c>
      <c r="K71" s="5">
        <v>6</v>
      </c>
    </row>
    <row r="72" spans="1:11" ht="15" customHeight="1">
      <c r="A72" s="52">
        <v>28</v>
      </c>
      <c r="B72" s="48" t="s">
        <v>1</v>
      </c>
      <c r="C72" s="23">
        <f>SUM(C73:C74)</f>
        <v>13</v>
      </c>
      <c r="D72" s="23">
        <f>SUM(D73:D74)</f>
        <v>13</v>
      </c>
      <c r="E72" s="13" t="s">
        <v>0</v>
      </c>
      <c r="F72" s="23">
        <f aca="true" t="shared" si="15" ref="F72:K72">SUM(F73:F74)</f>
        <v>11</v>
      </c>
      <c r="G72" s="3">
        <f t="shared" si="15"/>
        <v>163</v>
      </c>
      <c r="H72" s="3">
        <f t="shared" si="15"/>
        <v>51</v>
      </c>
      <c r="I72" s="3">
        <f t="shared" si="15"/>
        <v>112</v>
      </c>
      <c r="J72" s="3">
        <f t="shared" si="15"/>
        <v>11</v>
      </c>
      <c r="K72" s="24">
        <f t="shared" si="15"/>
        <v>6</v>
      </c>
    </row>
    <row r="73" spans="1:11" ht="15" customHeight="1">
      <c r="A73" s="53"/>
      <c r="B73" s="49" t="s">
        <v>4</v>
      </c>
      <c r="C73" s="6" t="s">
        <v>0</v>
      </c>
      <c r="D73" s="6" t="s">
        <v>0</v>
      </c>
      <c r="E73" s="6" t="s">
        <v>0</v>
      </c>
      <c r="F73" s="6" t="s">
        <v>0</v>
      </c>
      <c r="G73" s="6" t="s">
        <v>0</v>
      </c>
      <c r="H73" s="6" t="s">
        <v>0</v>
      </c>
      <c r="I73" s="6" t="s">
        <v>0</v>
      </c>
      <c r="J73" s="6" t="s">
        <v>0</v>
      </c>
      <c r="K73" s="6" t="s">
        <v>0</v>
      </c>
    </row>
    <row r="74" spans="1:11" ht="15" customHeight="1">
      <c r="A74" s="54"/>
      <c r="B74" s="50" t="s">
        <v>5</v>
      </c>
      <c r="C74" s="18">
        <v>13</v>
      </c>
      <c r="D74" s="18">
        <v>13</v>
      </c>
      <c r="E74" s="19" t="s">
        <v>0</v>
      </c>
      <c r="F74" s="19">
        <v>11</v>
      </c>
      <c r="G74" s="8">
        <f>H74+I74</f>
        <v>163</v>
      </c>
      <c r="H74" s="8">
        <v>51</v>
      </c>
      <c r="I74" s="8">
        <v>112</v>
      </c>
      <c r="J74" s="8">
        <v>11</v>
      </c>
      <c r="K74" s="5">
        <v>6</v>
      </c>
    </row>
    <row r="75" spans="1:11" ht="15" customHeight="1">
      <c r="A75" s="52">
        <v>29</v>
      </c>
      <c r="B75" s="48" t="s">
        <v>1</v>
      </c>
      <c r="C75" s="23">
        <v>12</v>
      </c>
      <c r="D75" s="23">
        <v>12</v>
      </c>
      <c r="E75" s="13" t="s">
        <v>0</v>
      </c>
      <c r="F75" s="23">
        <v>16</v>
      </c>
      <c r="G75" s="3">
        <v>142</v>
      </c>
      <c r="H75" s="3">
        <v>47</v>
      </c>
      <c r="I75" s="3">
        <v>95</v>
      </c>
      <c r="J75" s="3">
        <v>8</v>
      </c>
      <c r="K75" s="24">
        <v>9</v>
      </c>
    </row>
    <row r="76" spans="1:11" ht="15" customHeight="1">
      <c r="A76" s="53"/>
      <c r="B76" s="49" t="s">
        <v>4</v>
      </c>
      <c r="C76" s="6" t="s">
        <v>0</v>
      </c>
      <c r="D76" s="6" t="s">
        <v>0</v>
      </c>
      <c r="E76" s="6" t="s">
        <v>0</v>
      </c>
      <c r="F76" s="6" t="s">
        <v>0</v>
      </c>
      <c r="G76" s="6" t="s">
        <v>0</v>
      </c>
      <c r="H76" s="6" t="s">
        <v>0</v>
      </c>
      <c r="I76" s="6" t="s">
        <v>0</v>
      </c>
      <c r="J76" s="6" t="s">
        <v>0</v>
      </c>
      <c r="K76" s="6" t="s">
        <v>0</v>
      </c>
    </row>
    <row r="77" spans="1:11" ht="15" customHeight="1">
      <c r="A77" s="54"/>
      <c r="B77" s="50" t="s">
        <v>5</v>
      </c>
      <c r="C77" s="18">
        <v>12</v>
      </c>
      <c r="D77" s="18">
        <v>12</v>
      </c>
      <c r="E77" s="19" t="s">
        <v>0</v>
      </c>
      <c r="F77" s="41">
        <v>16</v>
      </c>
      <c r="G77" s="41">
        <f>H77+I77</f>
        <v>142</v>
      </c>
      <c r="H77" s="41">
        <v>47</v>
      </c>
      <c r="I77" s="41">
        <v>95</v>
      </c>
      <c r="J77" s="41">
        <v>8</v>
      </c>
      <c r="K77" s="41">
        <v>9</v>
      </c>
    </row>
    <row r="78" spans="1:11" ht="15" customHeight="1">
      <c r="A78" s="52">
        <v>30</v>
      </c>
      <c r="B78" s="48" t="s">
        <v>1</v>
      </c>
      <c r="C78" s="23">
        <f>SUM(C79:C80)</f>
        <v>13</v>
      </c>
      <c r="D78" s="23">
        <f aca="true" t="shared" si="16" ref="D78:K78">SUM(D79:D80)</f>
        <v>13</v>
      </c>
      <c r="E78" s="13" t="s">
        <v>0</v>
      </c>
      <c r="F78" s="23">
        <f t="shared" si="16"/>
        <v>23</v>
      </c>
      <c r="G78" s="23">
        <f t="shared" si="16"/>
        <v>472</v>
      </c>
      <c r="H78" s="23">
        <f t="shared" si="16"/>
        <v>212</v>
      </c>
      <c r="I78" s="23">
        <f t="shared" si="16"/>
        <v>260</v>
      </c>
      <c r="J78" s="23">
        <f t="shared" si="16"/>
        <v>18</v>
      </c>
      <c r="K78" s="57">
        <f t="shared" si="16"/>
        <v>18</v>
      </c>
    </row>
    <row r="79" spans="1:11" ht="15" customHeight="1">
      <c r="A79" s="53"/>
      <c r="B79" s="49" t="s">
        <v>4</v>
      </c>
      <c r="C79" s="6" t="s">
        <v>0</v>
      </c>
      <c r="D79" s="6" t="s">
        <v>0</v>
      </c>
      <c r="E79" s="6" t="s">
        <v>0</v>
      </c>
      <c r="F79" s="6" t="s">
        <v>0</v>
      </c>
      <c r="G79" s="6" t="s">
        <v>0</v>
      </c>
      <c r="H79" s="6" t="s">
        <v>0</v>
      </c>
      <c r="I79" s="6" t="s">
        <v>0</v>
      </c>
      <c r="J79" s="6" t="s">
        <v>0</v>
      </c>
      <c r="K79" s="6" t="s">
        <v>0</v>
      </c>
    </row>
    <row r="80" spans="1:11" ht="15" customHeight="1">
      <c r="A80" s="54"/>
      <c r="B80" s="50" t="s">
        <v>5</v>
      </c>
      <c r="C80" s="18">
        <v>13</v>
      </c>
      <c r="D80" s="18">
        <v>13</v>
      </c>
      <c r="E80" s="19" t="s">
        <v>0</v>
      </c>
      <c r="F80" s="41">
        <v>23</v>
      </c>
      <c r="G80" s="41">
        <v>472</v>
      </c>
      <c r="H80" s="41">
        <v>212</v>
      </c>
      <c r="I80" s="41">
        <v>260</v>
      </c>
      <c r="J80" s="41">
        <v>18</v>
      </c>
      <c r="K80" s="41">
        <v>18</v>
      </c>
    </row>
  </sheetData>
  <sheetProtection/>
  <mergeCells count="14">
    <mergeCell ref="G4:I4"/>
    <mergeCell ref="J4:J5"/>
    <mergeCell ref="C49:E49"/>
    <mergeCell ref="F49:F50"/>
    <mergeCell ref="G49:I49"/>
    <mergeCell ref="J49:J50"/>
    <mergeCell ref="A49:A50"/>
    <mergeCell ref="B49:B50"/>
    <mergeCell ref="K49:K50"/>
    <mergeCell ref="K4:K5"/>
    <mergeCell ref="A4:A5"/>
    <mergeCell ref="B4:B5"/>
    <mergeCell ref="C4:E4"/>
    <mergeCell ref="F4:F5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scale="90" r:id="rId1"/>
  <headerFooter alignWithMargins="0">
    <oddFooter>&amp;C&amp;"ＭＳ 明朝,標準"&amp;12- 17 -</oddFooter>
  </headerFooter>
  <ignoredErrors>
    <ignoredError sqref="C7:C9 C39:C41 G7:G9 G39:G41" formulaRange="1"/>
    <ignoredError sqref="C10:C38 G10:G3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2018-07-26T12:37:15Z</cp:lastPrinted>
  <dcterms:created xsi:type="dcterms:W3CDTF">2002-07-02T07:07:26Z</dcterms:created>
  <dcterms:modified xsi:type="dcterms:W3CDTF">2018-08-01T05:40:24Z</dcterms:modified>
  <cp:category/>
  <cp:version/>
  <cp:contentType/>
  <cp:contentStatus/>
</cp:coreProperties>
</file>