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専修各種" sheetId="1" r:id="rId1"/>
  </sheets>
  <definedNames>
    <definedName name="_xlnm.Print_Area" localSheetId="0">'専修各種'!$A$1:$K$41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F4" authorId="0">
      <text>
        <r>
          <rPr>
            <sz val="9"/>
            <rFont val="MS P ゴシック"/>
            <family val="3"/>
          </rPr>
          <t xml:space="preserve">国公表なし
</t>
        </r>
      </text>
    </comment>
    <comment ref="F27" authorId="0">
      <text>
        <r>
          <rPr>
            <sz val="9"/>
            <rFont val="MS P ゴシック"/>
            <family val="3"/>
          </rPr>
          <t xml:space="preserve">国公表なし
</t>
        </r>
      </text>
    </comment>
  </commentList>
</comments>
</file>

<file path=xl/sharedStrings.xml><?xml version="1.0" encoding="utf-8"?>
<sst xmlns="http://schemas.openxmlformats.org/spreadsheetml/2006/main" count="75" uniqueCount="21">
  <si>
    <t>計</t>
  </si>
  <si>
    <t>男</t>
  </si>
  <si>
    <t>女</t>
  </si>
  <si>
    <t>公立</t>
  </si>
  <si>
    <t>私立</t>
  </si>
  <si>
    <t>年度</t>
  </si>
  <si>
    <t>（単位：校，人）</t>
  </si>
  <si>
    <t>元</t>
  </si>
  <si>
    <t>教員数
（本務者）</t>
  </si>
  <si>
    <t>職員数
（本務者）</t>
  </si>
  <si>
    <t>（１０）学校数・生徒数・教職員数（専修・各種学校）</t>
  </si>
  <si>
    <t>○専修学校</t>
  </si>
  <si>
    <t>設置者別</t>
  </si>
  <si>
    <t>学　　校　　数</t>
  </si>
  <si>
    <t>学科数</t>
  </si>
  <si>
    <t>生　　徒　　数</t>
  </si>
  <si>
    <t>本校</t>
  </si>
  <si>
    <t>分校</t>
  </si>
  <si>
    <t>○各種学校</t>
  </si>
  <si>
    <t>課程数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</si>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</sst>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0_);[Red]\(0\)"/>
    <numFmt numFmtId="184" formatCode="#,##0;#,##0;&quot;－&quot;"/>
    <numFmt numFmtId="185" formatCode="#,##0;&quot;△ 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MS P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vertical="center"/>
    </xf>
    <xf numFmtId="185" fontId="3" fillId="0" borderId="10" xfId="50" applyNumberFormat="1" applyFont="1" applyFill="1" applyBorder="1" applyAlignment="1">
      <alignment vertical="center"/>
    </xf>
    <xf numFmtId="184" fontId="3" fillId="0" borderId="13" xfId="50" applyNumberFormat="1" applyFont="1" applyFill="1" applyBorder="1" applyAlignment="1">
      <alignment horizontal="right" vertical="center"/>
    </xf>
    <xf numFmtId="38" fontId="3" fillId="0" borderId="16" xfId="50" applyFont="1" applyFill="1" applyBorder="1" applyAlignment="1">
      <alignment vertical="center"/>
    </xf>
    <xf numFmtId="38" fontId="3" fillId="0" borderId="13" xfId="5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13" xfId="50" applyFont="1" applyFill="1" applyBorder="1" applyAlignment="1">
      <alignment horizontal="right" vertical="center"/>
    </xf>
    <xf numFmtId="38" fontId="3" fillId="0" borderId="12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2" xfId="50" applyFont="1" applyFill="1" applyBorder="1" applyAlignment="1">
      <alignment horizontal="right" vertical="center"/>
    </xf>
    <xf numFmtId="38" fontId="0" fillId="0" borderId="0" xfId="50" applyFont="1" applyFill="1" applyAlignment="1">
      <alignment vertical="center"/>
    </xf>
    <xf numFmtId="184" fontId="3" fillId="0" borderId="12" xfId="5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workbookViewId="0" topLeftCell="A1">
      <selection activeCell="H45" sqref="H45"/>
    </sheetView>
  </sheetViews>
  <sheetFormatPr defaultColWidth="9.00390625" defaultRowHeight="15" customHeight="1"/>
  <cols>
    <col min="1" max="1" width="5.625" style="10" customWidth="1"/>
    <col min="2" max="2" width="6.75390625" style="10" customWidth="1"/>
    <col min="3" max="5" width="8.125" style="10" customWidth="1"/>
    <col min="6" max="6" width="8.125" style="10" hidden="1" customWidth="1"/>
    <col min="7" max="11" width="8.125" style="10" customWidth="1"/>
    <col min="12" max="16384" width="9.00390625" style="10" customWidth="1"/>
  </cols>
  <sheetData>
    <row r="1" ht="15" customHeight="1">
      <c r="A1" s="8" t="s">
        <v>10</v>
      </c>
    </row>
    <row r="2" spans="1:11" ht="15" customHeight="1">
      <c r="A2" s="8"/>
      <c r="K2" s="9"/>
    </row>
    <row r="3" spans="1:11" ht="15" customHeight="1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6</v>
      </c>
    </row>
    <row r="4" spans="1:11" ht="15" customHeight="1">
      <c r="A4" s="38" t="s">
        <v>5</v>
      </c>
      <c r="B4" s="44" t="s">
        <v>12</v>
      </c>
      <c r="C4" s="40" t="s">
        <v>13</v>
      </c>
      <c r="D4" s="40"/>
      <c r="E4" s="40"/>
      <c r="F4" s="38" t="s">
        <v>14</v>
      </c>
      <c r="G4" s="40" t="s">
        <v>15</v>
      </c>
      <c r="H4" s="40"/>
      <c r="I4" s="40"/>
      <c r="J4" s="42" t="s">
        <v>8</v>
      </c>
      <c r="K4" s="42" t="s">
        <v>9</v>
      </c>
    </row>
    <row r="5" spans="1:11" ht="15" customHeight="1">
      <c r="A5" s="39"/>
      <c r="B5" s="45"/>
      <c r="C5" s="2" t="s">
        <v>0</v>
      </c>
      <c r="D5" s="2" t="s">
        <v>16</v>
      </c>
      <c r="E5" s="2" t="s">
        <v>17</v>
      </c>
      <c r="F5" s="41"/>
      <c r="G5" s="2" t="s">
        <v>0</v>
      </c>
      <c r="H5" s="2" t="s">
        <v>1</v>
      </c>
      <c r="I5" s="2" t="s">
        <v>2</v>
      </c>
      <c r="J5" s="43"/>
      <c r="K5" s="43"/>
    </row>
    <row r="6" spans="1:11" s="30" customFormat="1" ht="15" customHeight="1">
      <c r="A6" s="22">
        <v>28</v>
      </c>
      <c r="B6" s="23" t="s">
        <v>0</v>
      </c>
      <c r="C6" s="14">
        <f aca="true" t="shared" si="0" ref="C6:K6">SUM(C7:C8)</f>
        <v>24</v>
      </c>
      <c r="D6" s="14">
        <f t="shared" si="0"/>
        <v>24</v>
      </c>
      <c r="E6" s="15">
        <f t="shared" si="0"/>
        <v>0</v>
      </c>
      <c r="F6" s="14">
        <f t="shared" si="0"/>
        <v>37</v>
      </c>
      <c r="G6" s="15">
        <f t="shared" si="0"/>
        <v>2446</v>
      </c>
      <c r="H6" s="14">
        <f t="shared" si="0"/>
        <v>901</v>
      </c>
      <c r="I6" s="14">
        <f t="shared" si="0"/>
        <v>1545</v>
      </c>
      <c r="J6" s="14">
        <f t="shared" si="0"/>
        <v>184</v>
      </c>
      <c r="K6" s="24">
        <f t="shared" si="0"/>
        <v>75</v>
      </c>
    </row>
    <row r="7" spans="1:11" s="30" customFormat="1" ht="15" customHeight="1">
      <c r="A7" s="22"/>
      <c r="B7" s="25" t="s">
        <v>3</v>
      </c>
      <c r="C7" s="5">
        <f>SUM(D7:E7)</f>
        <v>4</v>
      </c>
      <c r="D7" s="18">
        <v>4</v>
      </c>
      <c r="E7" s="16">
        <v>0</v>
      </c>
      <c r="F7" s="26">
        <v>6</v>
      </c>
      <c r="G7" s="17">
        <f>SUM(H7:I7)</f>
        <v>340</v>
      </c>
      <c r="H7" s="17">
        <v>142</v>
      </c>
      <c r="I7" s="17">
        <v>198</v>
      </c>
      <c r="J7" s="17">
        <v>41</v>
      </c>
      <c r="K7" s="18">
        <v>22</v>
      </c>
    </row>
    <row r="8" spans="1:11" s="30" customFormat="1" ht="15" customHeight="1">
      <c r="A8" s="27"/>
      <c r="B8" s="28" t="s">
        <v>4</v>
      </c>
      <c r="C8" s="6">
        <f>SUM(D8:E8)</f>
        <v>20</v>
      </c>
      <c r="D8" s="21">
        <v>20</v>
      </c>
      <c r="E8" s="31">
        <v>0</v>
      </c>
      <c r="F8" s="29">
        <v>31</v>
      </c>
      <c r="G8" s="21">
        <f>SUM(H8:I8)</f>
        <v>2106</v>
      </c>
      <c r="H8" s="20">
        <v>759</v>
      </c>
      <c r="I8" s="20">
        <v>1347</v>
      </c>
      <c r="J8" s="20">
        <v>143</v>
      </c>
      <c r="K8" s="21">
        <v>53</v>
      </c>
    </row>
    <row r="9" spans="1:11" s="30" customFormat="1" ht="15" customHeight="1">
      <c r="A9" s="22">
        <v>29</v>
      </c>
      <c r="B9" s="23" t="s">
        <v>0</v>
      </c>
      <c r="C9" s="14">
        <f>SUM(C10:C11)</f>
        <v>24</v>
      </c>
      <c r="D9" s="14">
        <f>SUM(D10:D11)</f>
        <v>24</v>
      </c>
      <c r="E9" s="15">
        <f>SUM(E10:E11)</f>
        <v>0</v>
      </c>
      <c r="F9" s="14">
        <v>44</v>
      </c>
      <c r="G9" s="15">
        <f>SUM(G10:G11)</f>
        <v>2587</v>
      </c>
      <c r="H9" s="14">
        <f>SUM(H10:H11)</f>
        <v>975</v>
      </c>
      <c r="I9" s="14">
        <f>SUM(I10:I11)</f>
        <v>1612</v>
      </c>
      <c r="J9" s="14">
        <f>SUM(J10:J11)</f>
        <v>183</v>
      </c>
      <c r="K9" s="24">
        <f>SUM(K10:K11)</f>
        <v>74</v>
      </c>
    </row>
    <row r="10" spans="1:11" s="30" customFormat="1" ht="15" customHeight="1">
      <c r="A10" s="22"/>
      <c r="B10" s="25" t="s">
        <v>3</v>
      </c>
      <c r="C10" s="5">
        <f>SUM(D10:E10)</f>
        <v>4</v>
      </c>
      <c r="D10" s="18">
        <v>4</v>
      </c>
      <c r="E10" s="16">
        <v>0</v>
      </c>
      <c r="F10" s="26">
        <v>6</v>
      </c>
      <c r="G10" s="17">
        <f>SUM(H10:I10)</f>
        <v>375</v>
      </c>
      <c r="H10" s="17">
        <v>159</v>
      </c>
      <c r="I10" s="17">
        <v>216</v>
      </c>
      <c r="J10" s="17">
        <v>37</v>
      </c>
      <c r="K10" s="18">
        <v>22</v>
      </c>
    </row>
    <row r="11" spans="1:11" s="30" customFormat="1" ht="15" customHeight="1">
      <c r="A11" s="27"/>
      <c r="B11" s="28" t="s">
        <v>4</v>
      </c>
      <c r="C11" s="6">
        <f>SUM(D11:E11)</f>
        <v>20</v>
      </c>
      <c r="D11" s="21">
        <v>20</v>
      </c>
      <c r="E11" s="31">
        <v>0</v>
      </c>
      <c r="F11" s="29">
        <v>38</v>
      </c>
      <c r="G11" s="21">
        <f>SUM(H11:I11)</f>
        <v>2212</v>
      </c>
      <c r="H11" s="20">
        <v>816</v>
      </c>
      <c r="I11" s="20">
        <v>1396</v>
      </c>
      <c r="J11" s="20">
        <v>146</v>
      </c>
      <c r="K11" s="21">
        <v>52</v>
      </c>
    </row>
    <row r="12" spans="1:11" s="30" customFormat="1" ht="15" customHeight="1">
      <c r="A12" s="22">
        <v>30</v>
      </c>
      <c r="B12" s="23" t="s">
        <v>0</v>
      </c>
      <c r="C12" s="14">
        <f>SUM(C13:C14)</f>
        <v>24</v>
      </c>
      <c r="D12" s="14">
        <f>SUM(D13:D14)</f>
        <v>24</v>
      </c>
      <c r="E12" s="16">
        <v>0</v>
      </c>
      <c r="F12" s="14">
        <f aca="true" t="shared" si="1" ref="F12:K12">SUM(F13:F14)</f>
        <v>45</v>
      </c>
      <c r="G12" s="14">
        <f t="shared" si="1"/>
        <v>2479</v>
      </c>
      <c r="H12" s="14">
        <f t="shared" si="1"/>
        <v>918</v>
      </c>
      <c r="I12" s="14">
        <f t="shared" si="1"/>
        <v>1561</v>
      </c>
      <c r="J12" s="14">
        <f t="shared" si="1"/>
        <v>188</v>
      </c>
      <c r="K12" s="24">
        <f t="shared" si="1"/>
        <v>71</v>
      </c>
    </row>
    <row r="13" spans="1:11" s="30" customFormat="1" ht="15" customHeight="1">
      <c r="A13" s="22"/>
      <c r="B13" s="25" t="s">
        <v>3</v>
      </c>
      <c r="C13" s="5">
        <v>4</v>
      </c>
      <c r="D13" s="18">
        <v>4</v>
      </c>
      <c r="E13" s="16">
        <v>0</v>
      </c>
      <c r="F13" s="26">
        <v>6</v>
      </c>
      <c r="G13" s="17">
        <f>SUM(H13:I13)</f>
        <v>376</v>
      </c>
      <c r="H13" s="17">
        <v>151</v>
      </c>
      <c r="I13" s="17">
        <v>225</v>
      </c>
      <c r="J13" s="17">
        <v>38</v>
      </c>
      <c r="K13" s="18">
        <v>22</v>
      </c>
    </row>
    <row r="14" spans="1:11" s="30" customFormat="1" ht="15" customHeight="1">
      <c r="A14" s="27"/>
      <c r="B14" s="28" t="s">
        <v>4</v>
      </c>
      <c r="C14" s="6">
        <v>20</v>
      </c>
      <c r="D14" s="21">
        <v>20</v>
      </c>
      <c r="E14" s="31">
        <v>0</v>
      </c>
      <c r="F14" s="29">
        <v>39</v>
      </c>
      <c r="G14" s="21">
        <f>SUM(H14:I14)</f>
        <v>2103</v>
      </c>
      <c r="H14" s="20">
        <v>767</v>
      </c>
      <c r="I14" s="20">
        <v>1336</v>
      </c>
      <c r="J14" s="20">
        <v>150</v>
      </c>
      <c r="K14" s="21">
        <v>49</v>
      </c>
    </row>
    <row r="15" spans="1:11" s="30" customFormat="1" ht="15" customHeight="1">
      <c r="A15" s="22" t="s">
        <v>7</v>
      </c>
      <c r="B15" s="23" t="s">
        <v>0</v>
      </c>
      <c r="C15" s="14">
        <f>SUM(C16:C17)</f>
        <v>24</v>
      </c>
      <c r="D15" s="14">
        <f>SUM(D16:D17)</f>
        <v>24</v>
      </c>
      <c r="E15" s="16">
        <v>0</v>
      </c>
      <c r="F15" s="14">
        <f aca="true" t="shared" si="2" ref="F15:K15">SUM(F16:F17)</f>
        <v>45</v>
      </c>
      <c r="G15" s="14">
        <f t="shared" si="2"/>
        <v>2535</v>
      </c>
      <c r="H15" s="14">
        <f t="shared" si="2"/>
        <v>960</v>
      </c>
      <c r="I15" s="14">
        <f t="shared" si="2"/>
        <v>1575</v>
      </c>
      <c r="J15" s="14">
        <f t="shared" si="2"/>
        <v>178</v>
      </c>
      <c r="K15" s="24">
        <f t="shared" si="2"/>
        <v>73</v>
      </c>
    </row>
    <row r="16" spans="1:11" s="30" customFormat="1" ht="15" customHeight="1">
      <c r="A16" s="22"/>
      <c r="B16" s="25" t="s">
        <v>3</v>
      </c>
      <c r="C16" s="5">
        <v>4</v>
      </c>
      <c r="D16" s="18">
        <v>4</v>
      </c>
      <c r="E16" s="16">
        <v>0</v>
      </c>
      <c r="F16" s="26">
        <v>6</v>
      </c>
      <c r="G16" s="17">
        <f>SUM(H16:I16)</f>
        <v>375</v>
      </c>
      <c r="H16" s="17">
        <v>157</v>
      </c>
      <c r="I16" s="17">
        <v>218</v>
      </c>
      <c r="J16" s="17">
        <v>36</v>
      </c>
      <c r="K16" s="18">
        <v>21</v>
      </c>
    </row>
    <row r="17" spans="1:11" s="30" customFormat="1" ht="15" customHeight="1">
      <c r="A17" s="27"/>
      <c r="B17" s="28" t="s">
        <v>4</v>
      </c>
      <c r="C17" s="6">
        <v>20</v>
      </c>
      <c r="D17" s="21">
        <v>20</v>
      </c>
      <c r="E17" s="31">
        <v>0</v>
      </c>
      <c r="F17" s="29">
        <v>39</v>
      </c>
      <c r="G17" s="21">
        <f>SUM(H17:I17)</f>
        <v>2160</v>
      </c>
      <c r="H17" s="20">
        <v>803</v>
      </c>
      <c r="I17" s="20">
        <v>1357</v>
      </c>
      <c r="J17" s="20">
        <v>142</v>
      </c>
      <c r="K17" s="21">
        <v>52</v>
      </c>
    </row>
    <row r="18" spans="1:11" s="30" customFormat="1" ht="15" customHeight="1">
      <c r="A18" s="22">
        <v>2</v>
      </c>
      <c r="B18" s="23" t="s">
        <v>0</v>
      </c>
      <c r="C18" s="14">
        <f>SUM(C19:C20)</f>
        <v>24</v>
      </c>
      <c r="D18" s="14">
        <f>SUM(D19:D20)</f>
        <v>24</v>
      </c>
      <c r="E18" s="16">
        <v>0</v>
      </c>
      <c r="F18" s="14">
        <f aca="true" t="shared" si="3" ref="F18:K18">SUM(F19:F20)</f>
        <v>47</v>
      </c>
      <c r="G18" s="14">
        <f t="shared" si="3"/>
        <v>2496</v>
      </c>
      <c r="H18" s="14">
        <f t="shared" si="3"/>
        <v>923</v>
      </c>
      <c r="I18" s="14">
        <f t="shared" si="3"/>
        <v>1573</v>
      </c>
      <c r="J18" s="14">
        <f t="shared" si="3"/>
        <v>174</v>
      </c>
      <c r="K18" s="24">
        <f t="shared" si="3"/>
        <v>72</v>
      </c>
    </row>
    <row r="19" spans="1:11" s="30" customFormat="1" ht="15" customHeight="1">
      <c r="A19" s="22"/>
      <c r="B19" s="25" t="s">
        <v>3</v>
      </c>
      <c r="C19" s="5">
        <v>4</v>
      </c>
      <c r="D19" s="18">
        <v>4</v>
      </c>
      <c r="E19" s="16">
        <v>0</v>
      </c>
      <c r="F19" s="26">
        <v>6</v>
      </c>
      <c r="G19" s="17">
        <f>SUM(H19:I19)</f>
        <v>379</v>
      </c>
      <c r="H19" s="17">
        <v>157</v>
      </c>
      <c r="I19" s="17">
        <v>222</v>
      </c>
      <c r="J19" s="17">
        <v>36</v>
      </c>
      <c r="K19" s="18">
        <v>21</v>
      </c>
    </row>
    <row r="20" spans="1:11" s="30" customFormat="1" ht="15" customHeight="1">
      <c r="A20" s="27"/>
      <c r="B20" s="28" t="s">
        <v>4</v>
      </c>
      <c r="C20" s="6">
        <v>20</v>
      </c>
      <c r="D20" s="21">
        <v>20</v>
      </c>
      <c r="E20" s="31">
        <v>0</v>
      </c>
      <c r="F20" s="29">
        <v>41</v>
      </c>
      <c r="G20" s="21">
        <f>SUM(H20:I20)</f>
        <v>2117</v>
      </c>
      <c r="H20" s="20">
        <v>766</v>
      </c>
      <c r="I20" s="20">
        <v>1351</v>
      </c>
      <c r="J20" s="20">
        <v>138</v>
      </c>
      <c r="K20" s="21">
        <v>51</v>
      </c>
    </row>
    <row r="21" spans="1:11" s="30" customFormat="1" ht="15" customHeight="1">
      <c r="A21" s="22">
        <v>3</v>
      </c>
      <c r="B21" s="23" t="s">
        <v>0</v>
      </c>
      <c r="C21" s="14">
        <f>SUM(C22:C23)</f>
        <v>24</v>
      </c>
      <c r="D21" s="14">
        <f>SUM(D22:D23)</f>
        <v>24</v>
      </c>
      <c r="E21" s="16">
        <v>0</v>
      </c>
      <c r="F21" s="14">
        <f aca="true" t="shared" si="4" ref="F21:K21">SUM(F22:F23)</f>
        <v>47</v>
      </c>
      <c r="G21" s="14">
        <f t="shared" si="4"/>
        <v>2508</v>
      </c>
      <c r="H21" s="14">
        <f t="shared" si="4"/>
        <v>901</v>
      </c>
      <c r="I21" s="14">
        <f t="shared" si="4"/>
        <v>1607</v>
      </c>
      <c r="J21" s="14">
        <f t="shared" si="4"/>
        <v>165</v>
      </c>
      <c r="K21" s="24">
        <f t="shared" si="4"/>
        <v>67</v>
      </c>
    </row>
    <row r="22" spans="1:11" s="30" customFormat="1" ht="15" customHeight="1">
      <c r="A22" s="22"/>
      <c r="B22" s="25" t="s">
        <v>3</v>
      </c>
      <c r="C22" s="5">
        <v>4</v>
      </c>
      <c r="D22" s="18">
        <v>4</v>
      </c>
      <c r="E22" s="16">
        <v>0</v>
      </c>
      <c r="F22" s="26">
        <v>6</v>
      </c>
      <c r="G22" s="17">
        <f>SUM(H22:I22)</f>
        <v>386</v>
      </c>
      <c r="H22" s="17">
        <v>166</v>
      </c>
      <c r="I22" s="17">
        <v>220</v>
      </c>
      <c r="J22" s="17">
        <v>30</v>
      </c>
      <c r="K22" s="18">
        <v>18</v>
      </c>
    </row>
    <row r="23" spans="1:11" s="30" customFormat="1" ht="15" customHeight="1">
      <c r="A23" s="27"/>
      <c r="B23" s="28" t="s">
        <v>4</v>
      </c>
      <c r="C23" s="6">
        <v>20</v>
      </c>
      <c r="D23" s="21">
        <v>20</v>
      </c>
      <c r="E23" s="31">
        <v>0</v>
      </c>
      <c r="F23" s="29">
        <v>41</v>
      </c>
      <c r="G23" s="21">
        <f>SUM(H23:I23)</f>
        <v>2122</v>
      </c>
      <c r="H23" s="20">
        <v>735</v>
      </c>
      <c r="I23" s="20">
        <v>1387</v>
      </c>
      <c r="J23" s="20">
        <v>135</v>
      </c>
      <c r="K23" s="21">
        <v>49</v>
      </c>
    </row>
    <row r="24" spans="1:11" ht="15" customHeight="1">
      <c r="A24" s="32"/>
      <c r="B24" s="32"/>
      <c r="C24" s="33"/>
      <c r="D24" s="33"/>
      <c r="E24" s="33"/>
      <c r="F24" s="33"/>
      <c r="G24" s="34"/>
      <c r="H24" s="34"/>
      <c r="I24" s="34"/>
      <c r="J24" s="33"/>
      <c r="K24" s="33"/>
    </row>
    <row r="25" spans="1:11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1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2" t="s">
        <v>6</v>
      </c>
    </row>
    <row r="27" spans="1:11" ht="15" customHeight="1">
      <c r="A27" s="38" t="s">
        <v>5</v>
      </c>
      <c r="B27" s="44" t="s">
        <v>12</v>
      </c>
      <c r="C27" s="40" t="s">
        <v>13</v>
      </c>
      <c r="D27" s="40"/>
      <c r="E27" s="40"/>
      <c r="F27" s="38" t="s">
        <v>19</v>
      </c>
      <c r="G27" s="40" t="s">
        <v>15</v>
      </c>
      <c r="H27" s="40"/>
      <c r="I27" s="40"/>
      <c r="J27" s="42" t="s">
        <v>8</v>
      </c>
      <c r="K27" s="42" t="s">
        <v>9</v>
      </c>
    </row>
    <row r="28" spans="1:11" ht="12.75">
      <c r="A28" s="39"/>
      <c r="B28" s="45"/>
      <c r="C28" s="2" t="s">
        <v>0</v>
      </c>
      <c r="D28" s="2" t="s">
        <v>16</v>
      </c>
      <c r="E28" s="2" t="s">
        <v>17</v>
      </c>
      <c r="F28" s="46"/>
      <c r="G28" s="2" t="s">
        <v>0</v>
      </c>
      <c r="H28" s="2" t="s">
        <v>1</v>
      </c>
      <c r="I28" s="2" t="s">
        <v>2</v>
      </c>
      <c r="J28" s="43"/>
      <c r="K28" s="43"/>
    </row>
    <row r="29" spans="1:11" ht="15" customHeight="1">
      <c r="A29" s="3">
        <v>28</v>
      </c>
      <c r="B29" s="13" t="s">
        <v>0</v>
      </c>
      <c r="C29" s="35">
        <f>SUM(C30:C30)</f>
        <v>13</v>
      </c>
      <c r="D29" s="35">
        <f>SUM(D30:D30)</f>
        <v>13</v>
      </c>
      <c r="E29" s="36" t="s">
        <v>20</v>
      </c>
      <c r="F29" s="35">
        <f>SUM(F30:F30)</f>
        <v>11</v>
      </c>
      <c r="G29" s="14">
        <f>G30</f>
        <v>163</v>
      </c>
      <c r="H29" s="14">
        <f>H30</f>
        <v>51</v>
      </c>
      <c r="I29" s="14">
        <f>I30</f>
        <v>112</v>
      </c>
      <c r="J29" s="14">
        <f>J30</f>
        <v>11</v>
      </c>
      <c r="K29" s="24">
        <f>K30</f>
        <v>6</v>
      </c>
    </row>
    <row r="30" spans="1:11" ht="15" customHeight="1">
      <c r="A30" s="4"/>
      <c r="B30" s="19" t="s">
        <v>4</v>
      </c>
      <c r="C30" s="6">
        <v>13</v>
      </c>
      <c r="D30" s="6">
        <v>13</v>
      </c>
      <c r="E30" s="7" t="s">
        <v>20</v>
      </c>
      <c r="F30" s="7">
        <v>11</v>
      </c>
      <c r="G30" s="20">
        <f>SUM(H30:I30)</f>
        <v>163</v>
      </c>
      <c r="H30" s="20">
        <v>51</v>
      </c>
      <c r="I30" s="20">
        <v>112</v>
      </c>
      <c r="J30" s="20">
        <v>11</v>
      </c>
      <c r="K30" s="21">
        <v>6</v>
      </c>
    </row>
    <row r="31" spans="1:11" ht="15" customHeight="1">
      <c r="A31" s="3">
        <v>29</v>
      </c>
      <c r="B31" s="13" t="s">
        <v>0</v>
      </c>
      <c r="C31" s="35">
        <v>12</v>
      </c>
      <c r="D31" s="35">
        <v>12</v>
      </c>
      <c r="E31" s="36" t="s">
        <v>20</v>
      </c>
      <c r="F31" s="35">
        <v>16</v>
      </c>
      <c r="G31" s="14">
        <f>SUM(G32:G32)</f>
        <v>142</v>
      </c>
      <c r="H31" s="14">
        <f>SUM(H32:H32)</f>
        <v>47</v>
      </c>
      <c r="I31" s="14">
        <f>SUM(I32:I32)</f>
        <v>95</v>
      </c>
      <c r="J31" s="14">
        <v>8</v>
      </c>
      <c r="K31" s="24">
        <v>9</v>
      </c>
    </row>
    <row r="32" spans="1:11" ht="15" customHeight="1">
      <c r="A32" s="4"/>
      <c r="B32" s="19" t="s">
        <v>4</v>
      </c>
      <c r="C32" s="6">
        <v>12</v>
      </c>
      <c r="D32" s="6">
        <v>12</v>
      </c>
      <c r="E32" s="7" t="s">
        <v>20</v>
      </c>
      <c r="F32" s="31">
        <v>16</v>
      </c>
      <c r="G32" s="31">
        <f>SUM(H32:I32)</f>
        <v>142</v>
      </c>
      <c r="H32" s="31">
        <v>47</v>
      </c>
      <c r="I32" s="31">
        <v>95</v>
      </c>
      <c r="J32" s="31">
        <v>8</v>
      </c>
      <c r="K32" s="31">
        <v>9</v>
      </c>
    </row>
    <row r="33" spans="1:11" ht="15" customHeight="1">
      <c r="A33" s="3">
        <v>30</v>
      </c>
      <c r="B33" s="13" t="s">
        <v>0</v>
      </c>
      <c r="C33" s="35">
        <f>SUM(C34:C34)</f>
        <v>13</v>
      </c>
      <c r="D33" s="35">
        <f>SUM(D34:D34)</f>
        <v>13</v>
      </c>
      <c r="E33" s="36" t="s">
        <v>20</v>
      </c>
      <c r="F33" s="35">
        <f>SUM(F34:F34)</f>
        <v>23</v>
      </c>
      <c r="G33" s="35">
        <f>G34</f>
        <v>472</v>
      </c>
      <c r="H33" s="35">
        <f>H34</f>
        <v>212</v>
      </c>
      <c r="I33" s="35">
        <f>I34</f>
        <v>260</v>
      </c>
      <c r="J33" s="35">
        <f>J34</f>
        <v>18</v>
      </c>
      <c r="K33" s="1">
        <f>K34</f>
        <v>18</v>
      </c>
    </row>
    <row r="34" spans="1:11" ht="15" customHeight="1">
      <c r="A34" s="4"/>
      <c r="B34" s="19" t="s">
        <v>4</v>
      </c>
      <c r="C34" s="6">
        <v>13</v>
      </c>
      <c r="D34" s="6">
        <v>13</v>
      </c>
      <c r="E34" s="7" t="s">
        <v>20</v>
      </c>
      <c r="F34" s="31">
        <v>23</v>
      </c>
      <c r="G34" s="31">
        <f>SUM(H34:I34)</f>
        <v>472</v>
      </c>
      <c r="H34" s="31">
        <v>212</v>
      </c>
      <c r="I34" s="31">
        <v>260</v>
      </c>
      <c r="J34" s="31">
        <v>18</v>
      </c>
      <c r="K34" s="31">
        <v>18</v>
      </c>
    </row>
    <row r="35" spans="1:11" ht="15" customHeight="1">
      <c r="A35" s="3" t="s">
        <v>7</v>
      </c>
      <c r="B35" s="13" t="s">
        <v>0</v>
      </c>
      <c r="C35" s="35">
        <f>SUM(C36:C36)</f>
        <v>13</v>
      </c>
      <c r="D35" s="35">
        <f>SUM(D36:D36)</f>
        <v>13</v>
      </c>
      <c r="E35" s="36" t="s">
        <v>20</v>
      </c>
      <c r="F35" s="35">
        <f>SUM(F36:F36)</f>
        <v>22</v>
      </c>
      <c r="G35" s="35">
        <f>G36</f>
        <v>423</v>
      </c>
      <c r="H35" s="35">
        <f>H36</f>
        <v>191</v>
      </c>
      <c r="I35" s="35">
        <f>I36</f>
        <v>232</v>
      </c>
      <c r="J35" s="35">
        <f>J36</f>
        <v>7</v>
      </c>
      <c r="K35" s="1">
        <f>K36</f>
        <v>11</v>
      </c>
    </row>
    <row r="36" spans="1:11" ht="15" customHeight="1">
      <c r="A36" s="4"/>
      <c r="B36" s="19" t="s">
        <v>4</v>
      </c>
      <c r="C36" s="6">
        <v>13</v>
      </c>
      <c r="D36" s="6">
        <v>13</v>
      </c>
      <c r="E36" s="7" t="s">
        <v>20</v>
      </c>
      <c r="F36" s="31">
        <v>22</v>
      </c>
      <c r="G36" s="31">
        <f>SUM(H36:I36)</f>
        <v>423</v>
      </c>
      <c r="H36" s="31">
        <v>191</v>
      </c>
      <c r="I36" s="31">
        <v>232</v>
      </c>
      <c r="J36" s="31">
        <v>7</v>
      </c>
      <c r="K36" s="31">
        <v>11</v>
      </c>
    </row>
    <row r="37" spans="1:11" ht="15" customHeight="1">
      <c r="A37" s="3">
        <v>2</v>
      </c>
      <c r="B37" s="13" t="s">
        <v>0</v>
      </c>
      <c r="C37" s="35">
        <v>12</v>
      </c>
      <c r="D37" s="35">
        <v>12</v>
      </c>
      <c r="E37" s="36" t="s">
        <v>20</v>
      </c>
      <c r="F37" s="35">
        <f>SUM(F38:F38)</f>
        <v>21</v>
      </c>
      <c r="G37" s="35">
        <f>G38</f>
        <v>314</v>
      </c>
      <c r="H37" s="35">
        <f>H38</f>
        <v>129</v>
      </c>
      <c r="I37" s="35">
        <f>I38</f>
        <v>185</v>
      </c>
      <c r="J37" s="35">
        <f>J38</f>
        <v>19</v>
      </c>
      <c r="K37" s="1">
        <f>K38</f>
        <v>11</v>
      </c>
    </row>
    <row r="38" spans="1:11" ht="15" customHeight="1">
      <c r="A38" s="4"/>
      <c r="B38" s="19" t="s">
        <v>4</v>
      </c>
      <c r="C38" s="6">
        <v>12</v>
      </c>
      <c r="D38" s="6">
        <v>12</v>
      </c>
      <c r="E38" s="7" t="s">
        <v>20</v>
      </c>
      <c r="F38" s="31">
        <v>21</v>
      </c>
      <c r="G38" s="31">
        <f>SUM(H38:I38)</f>
        <v>314</v>
      </c>
      <c r="H38" s="31">
        <v>129</v>
      </c>
      <c r="I38" s="31">
        <v>185</v>
      </c>
      <c r="J38" s="31">
        <v>19</v>
      </c>
      <c r="K38" s="31">
        <v>11</v>
      </c>
    </row>
    <row r="39" spans="1:11" ht="15" customHeight="1">
      <c r="A39" s="3">
        <v>3</v>
      </c>
      <c r="B39" s="13" t="s">
        <v>0</v>
      </c>
      <c r="C39" s="35">
        <v>12</v>
      </c>
      <c r="D39" s="35">
        <v>12</v>
      </c>
      <c r="E39" s="36" t="s">
        <v>20</v>
      </c>
      <c r="F39" s="35">
        <f>SUM(F40:F40)</f>
        <v>21</v>
      </c>
      <c r="G39" s="37">
        <f>G40</f>
        <v>217</v>
      </c>
      <c r="H39" s="35">
        <f>H40</f>
        <v>76</v>
      </c>
      <c r="I39" s="35">
        <f>I40</f>
        <v>141</v>
      </c>
      <c r="J39" s="35">
        <f>J40</f>
        <v>19</v>
      </c>
      <c r="K39" s="1">
        <f>K40</f>
        <v>11</v>
      </c>
    </row>
    <row r="40" spans="1:11" ht="15" customHeight="1">
      <c r="A40" s="4"/>
      <c r="B40" s="19" t="s">
        <v>4</v>
      </c>
      <c r="C40" s="6">
        <v>12</v>
      </c>
      <c r="D40" s="6">
        <v>12</v>
      </c>
      <c r="E40" s="7" t="s">
        <v>20</v>
      </c>
      <c r="F40" s="31">
        <v>21</v>
      </c>
      <c r="G40" s="31">
        <f>SUM(H40:I40)</f>
        <v>217</v>
      </c>
      <c r="H40" s="31">
        <v>76</v>
      </c>
      <c r="I40" s="31">
        <v>141</v>
      </c>
      <c r="J40" s="31">
        <v>19</v>
      </c>
      <c r="K40" s="31">
        <v>11</v>
      </c>
    </row>
  </sheetData>
  <sheetProtection/>
  <mergeCells count="14">
    <mergeCell ref="J27:J28"/>
    <mergeCell ref="K27:K28"/>
    <mergeCell ref="A4:A5"/>
    <mergeCell ref="B4:B5"/>
    <mergeCell ref="C4:E4"/>
    <mergeCell ref="F4:F5"/>
    <mergeCell ref="G4:I4"/>
    <mergeCell ref="J4:J5"/>
    <mergeCell ref="K4:K5"/>
    <mergeCell ref="A27:A28"/>
    <mergeCell ref="B27:B28"/>
    <mergeCell ref="C27:E27"/>
    <mergeCell ref="F27:F28"/>
    <mergeCell ref="G27:I27"/>
  </mergeCells>
  <printOptions/>
  <pageMargins left="0.7874015748031497" right="0.7874015748031497" top="0.5905511811023623" bottom="0.5905511811023623" header="0" footer="0.3937007874015748"/>
  <pageSetup fitToHeight="1" fitToWidth="1" horizontalDpi="600" verticalDpi="600" orientation="portrait" paperSize="9" r:id="rId3"/>
  <headerFooter alignWithMargins="0">
    <oddFooter>&amp;C&amp;"ＭＳ 明朝,標準"&amp;12- 10 -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2021-08-11T05:32:43Z</cp:lastPrinted>
  <dcterms:created xsi:type="dcterms:W3CDTF">2002-07-02T07:07:26Z</dcterms:created>
  <dcterms:modified xsi:type="dcterms:W3CDTF">2021-08-23T06:50:44Z</dcterms:modified>
  <cp:category/>
  <cp:version/>
  <cp:contentType/>
  <cp:contentStatus/>
</cp:coreProperties>
</file>