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<sst xmlns="http://schemas.openxmlformats.org/spreadsheetml/2006/main" count="30" uniqueCount="24">
  <si>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【第６表】                      職業（大分類）、年齢（5歳階級）別就業している高齢単身者数</t>
  </si>
  <si>
    <t>高齢単身者の職業（大分類）</t>
  </si>
  <si>
    <t>総   数</t>
  </si>
  <si>
    <t>高  齢  者  の  年  齢</t>
  </si>
  <si>
    <t>（別掲）</t>
  </si>
  <si>
    <t>65～69歳</t>
  </si>
  <si>
    <t>70～74歳</t>
  </si>
  <si>
    <t>75～79歳</t>
  </si>
  <si>
    <t>80～84歳</t>
  </si>
  <si>
    <t>85歳以上</t>
  </si>
  <si>
    <t xml:space="preserve"> 60歳以上</t>
  </si>
  <si>
    <t>6 5  歳 以 上 の 高 齢 単 身 者 数</t>
  </si>
  <si>
    <t>A 専   門   的  ・ 技  術  的  職  業  従  事  者</t>
  </si>
  <si>
    <t>B 管     理     的     職     業     従    事     者</t>
  </si>
  <si>
    <t>C 事          務           従          事            者</t>
  </si>
  <si>
    <t>D 販          売           従          事            者</t>
  </si>
  <si>
    <t>E サ    ー     ビ     ス   職    業    従   事    者</t>
  </si>
  <si>
    <t>F 保      険       職       業      従      事     者</t>
  </si>
  <si>
    <t xml:space="preserve">           -</t>
  </si>
  <si>
    <t>G 農      林       漁       業      従      事     者</t>
  </si>
  <si>
    <t>H 運     輸    ・   通      信      従     事      者</t>
  </si>
  <si>
    <t>I 技能工、採掘・製造・建設作業者及び労務作業者</t>
  </si>
  <si>
    <t>J 分      類        不       能      の      職     業</t>
  </si>
  <si>
    <t>平成7年国勢調査結果ページ 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</si>
</sst>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/>
    </xf>
    <xf numFmtId="0" fontId="0" fillId="0" borderId="3" xfId="0" applyFill="1" applyBorder="1" applyAlignment="1">
      <alignment vertical="center"/>
    </xf>
    <xf numFmtId="38" fontId="0" fillId="0" borderId="7" xfId="17" applyBorder="1" applyAlignment="1">
      <alignment/>
    </xf>
    <xf numFmtId="38" fontId="0" fillId="0" borderId="0" xfId="17" applyBorder="1" applyAlignment="1">
      <alignment/>
    </xf>
    <xf numFmtId="38" fontId="0" fillId="0" borderId="8" xfId="17" applyBorder="1" applyAlignment="1">
      <alignment/>
    </xf>
    <xf numFmtId="38" fontId="0" fillId="0" borderId="9" xfId="17" applyBorder="1" applyAlignment="1">
      <alignment/>
    </xf>
    <xf numFmtId="38" fontId="0" fillId="0" borderId="5" xfId="17" applyBorder="1" applyAlignment="1">
      <alignment/>
    </xf>
    <xf numFmtId="38" fontId="0" fillId="0" borderId="10" xfId="17" applyBorder="1" applyAlignment="1">
      <alignment/>
    </xf>
    <xf numFmtId="38" fontId="0" fillId="0" borderId="11" xfId="17" applyBorder="1" applyAlignment="1">
      <alignment/>
    </xf>
    <xf numFmtId="0" fontId="3" fillId="0" borderId="0" xfId="16" applyAlignment="1">
      <alignment vertical="center"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koku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" sqref="A1"/>
    </sheetView>
  </sheetViews>
  <sheetFormatPr defaultColWidth="9.00390625" defaultRowHeight="13.5"/>
  <cols>
    <col min="2" max="2" width="41.625" style="0" customWidth="1"/>
  </cols>
  <sheetData>
    <row r="1" ht="13.5">
      <c r="A1" s="20" t="s">
        <v>23</v>
      </c>
    </row>
    <row r="2" spans="2:5" ht="17.25">
      <c r="B2" s="21" t="s">
        <v>0</v>
      </c>
      <c r="C2" s="1"/>
      <c r="D2" s="1"/>
      <c r="E2" s="1"/>
    </row>
    <row r="3" spans="2:9" ht="13.5">
      <c r="B3" s="8" t="s">
        <v>1</v>
      </c>
      <c r="C3" s="8" t="s">
        <v>2</v>
      </c>
      <c r="D3" s="2" t="s">
        <v>3</v>
      </c>
      <c r="E3" s="2"/>
      <c r="F3" s="2"/>
      <c r="G3" s="2"/>
      <c r="H3" s="2"/>
      <c r="I3" s="3" t="s">
        <v>4</v>
      </c>
    </row>
    <row r="4" spans="2:9" ht="13.5">
      <c r="B4" s="10"/>
      <c r="C4" s="12"/>
      <c r="D4" s="11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</row>
    <row r="5" spans="2:9" ht="13.5">
      <c r="B5" s="9" t="s">
        <v>11</v>
      </c>
      <c r="C5" s="13">
        <f>SUM(D5:H5)</f>
        <v>3317</v>
      </c>
      <c r="D5" s="14">
        <f aca="true" t="shared" si="0" ref="D5:I5">SUM(D6:D15)</f>
        <v>1506</v>
      </c>
      <c r="E5" s="14">
        <f t="shared" si="0"/>
        <v>955</v>
      </c>
      <c r="F5" s="14">
        <f t="shared" si="0"/>
        <v>527</v>
      </c>
      <c r="G5" s="14">
        <f t="shared" si="0"/>
        <v>236</v>
      </c>
      <c r="H5" s="14">
        <f t="shared" si="0"/>
        <v>93</v>
      </c>
      <c r="I5" s="15">
        <f t="shared" si="0"/>
        <v>5378</v>
      </c>
    </row>
    <row r="6" spans="2:9" ht="13.5">
      <c r="B6" s="7" t="s">
        <v>12</v>
      </c>
      <c r="C6" s="13">
        <f aca="true" t="shared" si="1" ref="C6:C15">SUM(D6:H6)</f>
        <v>279</v>
      </c>
      <c r="D6" s="14">
        <v>128</v>
      </c>
      <c r="E6" s="14">
        <v>80</v>
      </c>
      <c r="F6" s="14">
        <v>28</v>
      </c>
      <c r="G6" s="14">
        <v>26</v>
      </c>
      <c r="H6" s="14">
        <v>17</v>
      </c>
      <c r="I6" s="16">
        <v>438</v>
      </c>
    </row>
    <row r="7" spans="2:9" ht="13.5">
      <c r="B7" s="7" t="s">
        <v>13</v>
      </c>
      <c r="C7" s="13">
        <f t="shared" si="1"/>
        <v>151</v>
      </c>
      <c r="D7" s="14">
        <v>61</v>
      </c>
      <c r="E7" s="14">
        <v>38</v>
      </c>
      <c r="F7" s="14">
        <v>33</v>
      </c>
      <c r="G7" s="14">
        <v>9</v>
      </c>
      <c r="H7" s="14">
        <v>10</v>
      </c>
      <c r="I7" s="16">
        <v>255</v>
      </c>
    </row>
    <row r="8" spans="2:9" ht="13.5">
      <c r="B8" s="7" t="s">
        <v>14</v>
      </c>
      <c r="C8" s="13">
        <f t="shared" si="1"/>
        <v>158</v>
      </c>
      <c r="D8" s="14">
        <v>94</v>
      </c>
      <c r="E8" s="14">
        <v>41</v>
      </c>
      <c r="F8" s="14">
        <v>16</v>
      </c>
      <c r="G8" s="14">
        <v>5</v>
      </c>
      <c r="H8" s="14">
        <v>2</v>
      </c>
      <c r="I8" s="16">
        <v>299</v>
      </c>
    </row>
    <row r="9" spans="2:9" ht="13.5">
      <c r="B9" s="7" t="s">
        <v>15</v>
      </c>
      <c r="C9" s="13">
        <f t="shared" si="1"/>
        <v>536</v>
      </c>
      <c r="D9" s="14">
        <v>205</v>
      </c>
      <c r="E9" s="14">
        <v>154</v>
      </c>
      <c r="F9" s="14">
        <v>106</v>
      </c>
      <c r="G9" s="14">
        <v>49</v>
      </c>
      <c r="H9" s="14">
        <v>22</v>
      </c>
      <c r="I9" s="16">
        <v>809</v>
      </c>
    </row>
    <row r="10" spans="2:9" ht="13.5">
      <c r="B10" s="7" t="s">
        <v>16</v>
      </c>
      <c r="C10" s="13">
        <f t="shared" si="1"/>
        <v>393</v>
      </c>
      <c r="D10" s="14">
        <v>214</v>
      </c>
      <c r="E10" s="14">
        <v>123</v>
      </c>
      <c r="F10" s="14">
        <v>38</v>
      </c>
      <c r="G10" s="14">
        <v>14</v>
      </c>
      <c r="H10" s="14">
        <v>4</v>
      </c>
      <c r="I10" s="16">
        <v>774</v>
      </c>
    </row>
    <row r="11" spans="2:9" ht="13.5">
      <c r="B11" s="7" t="s">
        <v>17</v>
      </c>
      <c r="C11" s="13">
        <f t="shared" si="1"/>
        <v>16</v>
      </c>
      <c r="D11" s="14">
        <v>11</v>
      </c>
      <c r="E11" s="14">
        <v>4</v>
      </c>
      <c r="F11" s="14" t="s">
        <v>18</v>
      </c>
      <c r="G11" s="14">
        <v>1</v>
      </c>
      <c r="H11" s="14" t="s">
        <v>18</v>
      </c>
      <c r="I11" s="16">
        <v>29</v>
      </c>
    </row>
    <row r="12" spans="2:9" ht="13.5">
      <c r="B12" s="7" t="s">
        <v>19</v>
      </c>
      <c r="C12" s="13">
        <f t="shared" si="1"/>
        <v>948</v>
      </c>
      <c r="D12" s="14">
        <v>277</v>
      </c>
      <c r="E12" s="14">
        <v>293</v>
      </c>
      <c r="F12" s="14">
        <v>231</v>
      </c>
      <c r="G12" s="14">
        <v>115</v>
      </c>
      <c r="H12" s="14">
        <v>32</v>
      </c>
      <c r="I12" s="16">
        <v>1128</v>
      </c>
    </row>
    <row r="13" spans="2:9" ht="13.5">
      <c r="B13" s="7" t="s">
        <v>20</v>
      </c>
      <c r="C13" s="13">
        <f t="shared" si="1"/>
        <v>16</v>
      </c>
      <c r="D13" s="14">
        <v>14</v>
      </c>
      <c r="E13" s="14">
        <v>1</v>
      </c>
      <c r="F13" s="14">
        <v>1</v>
      </c>
      <c r="G13" s="14" t="s">
        <v>18</v>
      </c>
      <c r="H13" s="14" t="s">
        <v>18</v>
      </c>
      <c r="I13" s="16">
        <v>56</v>
      </c>
    </row>
    <row r="14" spans="2:9" ht="13.5">
      <c r="B14" s="7" t="s">
        <v>21</v>
      </c>
      <c r="C14" s="13">
        <f t="shared" si="1"/>
        <v>818</v>
      </c>
      <c r="D14" s="14">
        <v>501</v>
      </c>
      <c r="E14" s="14">
        <v>221</v>
      </c>
      <c r="F14" s="14">
        <v>73</v>
      </c>
      <c r="G14" s="14">
        <v>17</v>
      </c>
      <c r="H14" s="14">
        <v>6</v>
      </c>
      <c r="I14" s="16">
        <v>1585</v>
      </c>
    </row>
    <row r="15" spans="2:9" ht="13.5">
      <c r="B15" s="6" t="s">
        <v>22</v>
      </c>
      <c r="C15" s="17">
        <f t="shared" si="1"/>
        <v>2</v>
      </c>
      <c r="D15" s="18">
        <v>1</v>
      </c>
      <c r="E15" s="18" t="s">
        <v>18</v>
      </c>
      <c r="F15" s="18">
        <v>1</v>
      </c>
      <c r="G15" s="18" t="s">
        <v>18</v>
      </c>
      <c r="H15" s="18" t="s">
        <v>18</v>
      </c>
      <c r="I15" s="19">
        <v>5</v>
      </c>
    </row>
  </sheetData>
  <hyperlinks>
    <hyperlink ref="A1" r:id="rId1" display="http://www.pref.yamanashi.jp/toukei_2/HP/koku00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職業（大分類）、年齢別（５歳階級）別就業している高齢単身者数</dc:title>
  <dc:subject>「国勢調査」（平成７年）</dc:subject>
  <dc:creator/>
  <cp:keywords/>
  <dc:description/>
  <cp:lastModifiedBy>山梨県統計調査課</cp:lastModifiedBy>
  <dcterms:created xsi:type="dcterms:W3CDTF">1997-09-16T04:26:26Z</dcterms:created>
  <dcterms:modified xsi:type="dcterms:W3CDTF">2009-02-05T01:16:08Z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