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1" sheetId="1" r:id="rId1"/>
    <sheet name="2" sheetId="2" r:id="rId2"/>
  </sheets>
  <definedNames>
    <definedName name="_xlnm.Print_Titles" localSheetId="1">'2'!$B:$D,'2'!$2:$6</definedName>
    <definedName name="TABLE" localSheetId="0">'1'!#REF!</definedName>
    <definedName name="TABLE" localSheetId="1">'2'!#REF!</definedName>
    <definedName name="TABLE_2" localSheetId="0">'1'!#REF!</definedName>
    <definedName name="TABLE_2" localSheetId="1">'2'!#REF!</definedName>
  </definedNames>
  <calcPr fullCalcOnLoad="1"/>
</workbook>
</file>

<file path=xl/sharedStrings.xml><?xml version="1.0" encoding="utf-8"?>
<sst xmlns="http://schemas.openxmlformats.org/spreadsheetml/2006/main" count="236" uniqueCount="180">
  <si>
    <t>市町村</t>
  </si>
  <si>
    <t>総数</t>
  </si>
  <si>
    <t>男</t>
  </si>
  <si>
    <t>女</t>
  </si>
  <si>
    <t>人</t>
  </si>
  <si>
    <t>世帯</t>
  </si>
  <si>
    <t>山梨県　　</t>
  </si>
  <si>
    <t>甲府市　　</t>
  </si>
  <si>
    <t>富士吉田市</t>
  </si>
  <si>
    <t>※    121.83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</si>
  <si>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</si>
  <si>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</si>
  <si>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</si>
  <si>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</si>
  <si>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</si>
  <si>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</si>
  <si>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</si>
  <si>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</si>
  <si>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</si>
  <si>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</si>
  <si>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</si>
  <si>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</si>
  <si>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</si>
  <si>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</si>
  <si>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</si>
  <si>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</si>
  <si>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</si>
  <si>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</si>
  <si>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</si>
  <si>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</si>
  <si>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</si>
  <si>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</si>
  <si>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</si>
  <si>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</si>
  <si>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※     32.74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</si>
  <si>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</si>
  <si>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</si>
  <si>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</si>
  <si>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</si>
  <si>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</si>
  <si>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</si>
  <si>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</si>
  <si>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</si>
  <si>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</si>
  <si>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</si>
  <si>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（注） ・面積※は推定値。「全国都道府県市区町村別面積調」をもとに、一部境界未定部分</t>
  </si>
  <si>
    <t xml:space="preserve">         を含め、総務庁統計局で推定したもの。</t>
  </si>
  <si>
    <t>　　　 ・本栖湖は、水面が境界未定のため、上九一色村及び下部町の面積には含まれない。</t>
  </si>
  <si>
    <t>　　　 ・県計・郡計は不明分を含む。</t>
  </si>
  <si>
    <t>歳入</t>
  </si>
  <si>
    <t>歳出</t>
  </si>
  <si>
    <t>千円</t>
  </si>
  <si>
    <t>ha</t>
  </si>
  <si>
    <t>戸</t>
  </si>
  <si>
    <t>t</t>
  </si>
  <si>
    <t>-</t>
  </si>
  <si>
    <t>中巨摩郡　</t>
  </si>
  <si>
    <t>※   344.60</t>
  </si>
  <si>
    <t>竜王町　　</t>
  </si>
  <si>
    <t>※     12.80</t>
  </si>
  <si>
    <t>敷島町　　</t>
  </si>
  <si>
    <t>玉穂町　　</t>
  </si>
  <si>
    <t>昭和町　　</t>
  </si>
  <si>
    <t>※       9.15</t>
  </si>
  <si>
    <t>田富町　　</t>
  </si>
  <si>
    <t>※     10.09</t>
  </si>
  <si>
    <t>八田村　　</t>
  </si>
  <si>
    <t>白根町　　</t>
  </si>
  <si>
    <t>※     39.14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</si>
  <si>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</si>
  <si>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</si>
  <si>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</si>
  <si>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</si>
  <si>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</si>
  <si>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</si>
  <si>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</si>
  <si>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</si>
  <si>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</si>
  <si>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※     64.66</t>
  </si>
  <si>
    <t>長坂町　　</t>
  </si>
  <si>
    <t>大泉村　　</t>
  </si>
  <si>
    <t>※     63.07</t>
  </si>
  <si>
    <t>小淵沢町　</t>
  </si>
  <si>
    <t>白州町　　</t>
  </si>
  <si>
    <t>武川村　　</t>
  </si>
  <si>
    <t>南都留郡　</t>
  </si>
  <si>
    <t>※   400.71</t>
  </si>
  <si>
    <t>秋山村　　</t>
  </si>
  <si>
    <t>道志村　　</t>
  </si>
  <si>
    <t>西桂町　　</t>
  </si>
  <si>
    <t>忍野村　　</t>
  </si>
  <si>
    <t>山中湖村　</t>
  </si>
  <si>
    <t>※     52.81</t>
  </si>
  <si>
    <t>河口湖町　</t>
  </si>
  <si>
    <t>勝山村　　</t>
  </si>
  <si>
    <t>足和田村　</t>
  </si>
  <si>
    <t>鳴沢村　　</t>
  </si>
  <si>
    <t>※     89.56</t>
  </si>
  <si>
    <t>北都留郡　</t>
  </si>
  <si>
    <t>上野原町　</t>
  </si>
  <si>
    <t>小菅村　　</t>
  </si>
  <si>
    <t>丹波山村　</t>
  </si>
  <si>
    <t>商店数</t>
  </si>
  <si>
    <t>kg</t>
  </si>
  <si>
    <t>所</t>
  </si>
  <si>
    <t>万円</t>
  </si>
  <si>
    <t>店</t>
  </si>
  <si>
    <t>軽自動車</t>
  </si>
  <si>
    <t>学校数</t>
  </si>
  <si>
    <t>児童数</t>
  </si>
  <si>
    <t>教員数</t>
  </si>
  <si>
    <t>生徒数</t>
  </si>
  <si>
    <t>台</t>
  </si>
  <si>
    <t>校</t>
  </si>
  <si>
    <t>（注）郡計は不明車両を含むため、町村の合計とは一致しない。</t>
  </si>
  <si>
    <r>
      <t>km</t>
    </r>
    <r>
      <rPr>
        <vertAlign val="superscript"/>
        <sz val="11"/>
        <rFont val="ＭＳ Ｐゴシック"/>
        <family val="3"/>
      </rPr>
      <t>2</t>
    </r>
  </si>
  <si>
    <t>２　市町村別主要統計</t>
  </si>
  <si>
    <t>事業所数</t>
  </si>
  <si>
    <t>従業者数</t>
  </si>
  <si>
    <t>製造品　　　　　出荷額等</t>
  </si>
  <si>
    <t>従業員数</t>
  </si>
  <si>
    <t>年間　　　　　　販売額</t>
  </si>
  <si>
    <t>登録　　　自動車</t>
  </si>
  <si>
    <t>面積</t>
  </si>
  <si>
    <t>人口</t>
  </si>
  <si>
    <t>県統計調査課「国勢調査速報」</t>
  </si>
  <si>
    <t>世帯数</t>
  </si>
  <si>
    <t>選挙人名簿登録者数</t>
  </si>
  <si>
    <t>県市町村課</t>
  </si>
  <si>
    <t>普通会計決算額</t>
  </si>
  <si>
    <t>県市町村課</t>
  </si>
  <si>
    <t>経営耕地面積</t>
  </si>
  <si>
    <t>森林面積</t>
  </si>
  <si>
    <t>農家数</t>
  </si>
  <si>
    <t>農家人口</t>
  </si>
  <si>
    <t>水稲収穫量</t>
  </si>
  <si>
    <t>関東農政局山梨統計情報事務所</t>
  </si>
  <si>
    <t>繭生産数量</t>
  </si>
  <si>
    <t>県花き農産課</t>
  </si>
  <si>
    <t>工業</t>
  </si>
  <si>
    <t>県統計調査課「工業統計調査結果」</t>
  </si>
  <si>
    <t>商業</t>
  </si>
  <si>
    <t>民営事業所</t>
  </si>
  <si>
    <t>自動車台数　　　　　　（二輪車を除く）</t>
  </si>
  <si>
    <t>公立小学校</t>
  </si>
  <si>
    <t>公・私立中学校</t>
  </si>
  <si>
    <t>県統計調査課「世界農林業センサス結果報告」</t>
  </si>
  <si>
    <t>県森林環境総務課</t>
  </si>
  <si>
    <t>県統計調査課「商業統計調査結果報告」</t>
  </si>
  <si>
    <t>県統計調査課「事業所・企業統計調査結果速報」</t>
  </si>
  <si>
    <t>関東運輸局山梨陸運支局</t>
  </si>
  <si>
    <t>県統計調査課「教育統計調査結果報告」</t>
  </si>
  <si>
    <t>　　　　　　　　　　　市町村別主要統計資料の出所</t>
  </si>
  <si>
    <t>県統計調査課（総務省「国勢調査報告」）</t>
  </si>
  <si>
    <t>国土地理院（平成11年全国都道府県市区町村別面積調）のデータをもとに、境界未定地について総務省統計局で推計した。</t>
  </si>
  <si>
    <r>
      <t>面積　（1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.10.1）</t>
    </r>
  </si>
  <si>
    <r>
      <t>人口（1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.10.1）</t>
    </r>
  </si>
  <si>
    <r>
      <t>世帯数（1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.10.1）</t>
    </r>
  </si>
  <si>
    <r>
      <t>選挙人名簿　登録者数（1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.9.2）</t>
    </r>
  </si>
  <si>
    <r>
      <t>普通会計決算額（1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年度）</t>
    </r>
  </si>
  <si>
    <r>
      <t>経営　　　　　耕地面積（1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.2.1）</t>
    </r>
  </si>
  <si>
    <r>
      <t>森林面積（1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.3.31）</t>
    </r>
  </si>
  <si>
    <r>
      <t>農家数（1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.2.1）</t>
    </r>
  </si>
  <si>
    <r>
      <t>農家人口（1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.2.1）</t>
    </r>
  </si>
  <si>
    <r>
      <t>水稲　　　　　収穫量　　　（1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年）</t>
    </r>
  </si>
  <si>
    <r>
      <t>繭生産  　　 数量      　（1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年度）</t>
    </r>
  </si>
  <si>
    <r>
      <t>工業（4人以上）（1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.12.31）</t>
    </r>
  </si>
  <si>
    <r>
      <t>商業（除飲食店）（1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.1）</t>
    </r>
  </si>
  <si>
    <r>
      <t>民営      事業所（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.1）</t>
    </r>
  </si>
  <si>
    <r>
      <t>公立小学校（含分校）（1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.5.1）</t>
    </r>
  </si>
  <si>
    <r>
      <t>公・私立中学校（含分校）（1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.5.1）</t>
    </r>
  </si>
  <si>
    <r>
      <t>自動車台数（1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.3.31）  （二輪車を除く）</t>
    </r>
  </si>
  <si>
    <t>※ 4,465.37</t>
  </si>
  <si>
    <t>※     35.88</t>
  </si>
  <si>
    <t>※     43.39</t>
  </si>
  <si>
    <t>※   292.42</t>
  </si>
  <si>
    <t>-</t>
  </si>
  <si>
    <t>-</t>
  </si>
  <si>
    <t>x</t>
  </si>
  <si>
    <t>平成１２年度　県勢ダイジェスト&lt;&lt;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</si>
</sst>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#,##0_ "/>
    <numFmt numFmtId="182" formatCode="&quot;※&quot;#,##0.00"/>
    <numFmt numFmtId="183" formatCode="#,##0.0"/>
  </numFmts>
  <fonts count="8">
    <font>
      <sz val="11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distributed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1" xfId="17" applyFont="1" applyBorder="1" applyAlignment="1">
      <alignment horizontal="distributed" vertical="center" wrapText="1"/>
    </xf>
    <xf numFmtId="38" fontId="0" fillId="0" borderId="2" xfId="17" applyFont="1" applyBorder="1" applyAlignment="1">
      <alignment horizontal="distributed" vertical="center" wrapText="1"/>
    </xf>
    <xf numFmtId="38" fontId="2" fillId="0" borderId="0" xfId="17" applyFont="1" applyBorder="1" applyAlignment="1">
      <alignment/>
    </xf>
    <xf numFmtId="38" fontId="0" fillId="0" borderId="0" xfId="17" applyFont="1" applyBorder="1" applyAlignment="1">
      <alignment/>
    </xf>
    <xf numFmtId="38" fontId="0" fillId="0" borderId="0" xfId="17" applyFont="1" applyBorder="1" applyAlignment="1">
      <alignment horizontal="right"/>
    </xf>
    <xf numFmtId="38" fontId="0" fillId="0" borderId="3" xfId="17" applyFont="1" applyBorder="1" applyAlignment="1">
      <alignment/>
    </xf>
    <xf numFmtId="0" fontId="0" fillId="0" borderId="0" xfId="0" applyFont="1" applyBorder="1" applyAlignment="1">
      <alignment horizontal="center"/>
    </xf>
    <xf numFmtId="38" fontId="0" fillId="0" borderId="0" xfId="17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4" xfId="17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6" xfId="0" applyFont="1" applyBorder="1" applyAlignment="1">
      <alignment/>
    </xf>
    <xf numFmtId="38" fontId="2" fillId="0" borderId="0" xfId="17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distributed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6" xfId="0" applyFont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8" fontId="0" fillId="0" borderId="8" xfId="17" applyFont="1" applyBorder="1" applyAlignment="1">
      <alignment horizontal="distributed" vertical="center" wrapText="1"/>
    </xf>
    <xf numFmtId="178" fontId="2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8" fontId="0" fillId="0" borderId="12" xfId="17" applyFont="1" applyBorder="1" applyAlignment="1">
      <alignment horizontal="right"/>
    </xf>
    <xf numFmtId="38" fontId="0" fillId="0" borderId="10" xfId="17" applyFont="1" applyBorder="1" applyAlignment="1">
      <alignment horizontal="distributed" vertical="center" wrapText="1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38" fontId="2" fillId="0" borderId="0" xfId="17" applyFont="1" applyAlignment="1">
      <alignment/>
    </xf>
    <xf numFmtId="0" fontId="2" fillId="0" borderId="0" xfId="0" applyFont="1" applyAlignment="1">
      <alignment/>
    </xf>
    <xf numFmtId="38" fontId="4" fillId="0" borderId="0" xfId="17" applyFont="1" applyBorder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Border="1" applyAlignment="1">
      <alignment horizontal="right"/>
    </xf>
    <xf numFmtId="38" fontId="5" fillId="0" borderId="0" xfId="17" applyFont="1" applyAlignment="1">
      <alignment/>
    </xf>
    <xf numFmtId="38" fontId="4" fillId="0" borderId="0" xfId="17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16" applyAlignment="1">
      <alignment/>
    </xf>
    <xf numFmtId="38" fontId="0" fillId="0" borderId="3" xfId="17" applyNumberFormat="1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38" fontId="2" fillId="0" borderId="12" xfId="0" applyNumberFormat="1" applyFont="1" applyBorder="1" applyAlignment="1">
      <alignment horizontal="right"/>
    </xf>
    <xf numFmtId="38" fontId="0" fillId="0" borderId="13" xfId="17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0" fillId="0" borderId="14" xfId="17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38" fontId="0" fillId="0" borderId="17" xfId="17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38" fontId="0" fillId="0" borderId="15" xfId="17" applyFont="1" applyBorder="1" applyAlignment="1">
      <alignment horizontal="distributed" vertical="center" wrapText="1"/>
    </xf>
    <xf numFmtId="38" fontId="0" fillId="0" borderId="16" xfId="17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38" fontId="0" fillId="0" borderId="19" xfId="17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12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12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6848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9.00390625" style="1" customWidth="1"/>
    <col min="2" max="2" width="23.625" style="1" customWidth="1"/>
    <col min="3" max="3" width="7.00390625" style="1" customWidth="1"/>
    <col min="4" max="4" width="52.125" style="1" customWidth="1"/>
    <col min="5" max="5" width="5.625" style="1" customWidth="1"/>
    <col min="6" max="16384" width="9.00390625" style="1" customWidth="1"/>
  </cols>
  <sheetData>
    <row r="1" ht="13.5">
      <c r="A1" s="56" t="s">
        <v>179</v>
      </c>
    </row>
    <row r="4" ht="33" customHeight="1">
      <c r="B4" s="1" t="s">
        <v>152</v>
      </c>
    </row>
    <row r="7" spans="2:4" ht="16.5" customHeight="1">
      <c r="B7" s="2" t="s">
        <v>123</v>
      </c>
      <c r="D7" s="1" t="s">
        <v>153</v>
      </c>
    </row>
    <row r="8" spans="2:4" ht="55.5" customHeight="1">
      <c r="B8" s="2"/>
      <c r="D8" s="3" t="s">
        <v>154</v>
      </c>
    </row>
    <row r="9" ht="15.75" customHeight="1">
      <c r="B9" s="2"/>
    </row>
    <row r="10" spans="2:4" ht="16.5" customHeight="1">
      <c r="B10" s="2" t="s">
        <v>124</v>
      </c>
      <c r="D10" s="1" t="s">
        <v>125</v>
      </c>
    </row>
    <row r="11" ht="15.75" customHeight="1">
      <c r="B11" s="2"/>
    </row>
    <row r="12" spans="2:4" ht="16.5" customHeight="1">
      <c r="B12" s="2" t="s">
        <v>126</v>
      </c>
      <c r="D12" s="1" t="s">
        <v>125</v>
      </c>
    </row>
    <row r="13" ht="15.75" customHeight="1">
      <c r="B13" s="2"/>
    </row>
    <row r="14" spans="2:4" ht="16.5" customHeight="1">
      <c r="B14" s="2" t="s">
        <v>127</v>
      </c>
      <c r="D14" s="1" t="s">
        <v>128</v>
      </c>
    </row>
    <row r="15" ht="15.75" customHeight="1">
      <c r="B15" s="2"/>
    </row>
    <row r="16" spans="2:4" ht="16.5" customHeight="1">
      <c r="B16" s="2" t="s">
        <v>129</v>
      </c>
      <c r="D16" s="1" t="s">
        <v>130</v>
      </c>
    </row>
    <row r="17" ht="15.75" customHeight="1">
      <c r="B17" s="2"/>
    </row>
    <row r="18" spans="2:4" ht="16.5" customHeight="1">
      <c r="B18" s="2" t="s">
        <v>131</v>
      </c>
      <c r="D18" s="1" t="s">
        <v>146</v>
      </c>
    </row>
    <row r="19" ht="15.75" customHeight="1">
      <c r="B19" s="2"/>
    </row>
    <row r="20" spans="2:4" ht="16.5" customHeight="1">
      <c r="B20" s="2" t="s">
        <v>132</v>
      </c>
      <c r="D20" s="1" t="s">
        <v>147</v>
      </c>
    </row>
    <row r="21" ht="15.75" customHeight="1">
      <c r="B21" s="2"/>
    </row>
    <row r="22" spans="2:4" ht="16.5" customHeight="1">
      <c r="B22" s="2" t="s">
        <v>133</v>
      </c>
      <c r="D22" s="1" t="s">
        <v>146</v>
      </c>
    </row>
    <row r="23" ht="15.75" customHeight="1">
      <c r="B23" s="2"/>
    </row>
    <row r="24" spans="2:4" ht="16.5" customHeight="1">
      <c r="B24" s="2" t="s">
        <v>134</v>
      </c>
      <c r="D24" s="1" t="s">
        <v>146</v>
      </c>
    </row>
    <row r="25" ht="15.75" customHeight="1">
      <c r="B25" s="2"/>
    </row>
    <row r="26" spans="2:4" ht="16.5" customHeight="1">
      <c r="B26" s="2" t="s">
        <v>135</v>
      </c>
      <c r="D26" s="1" t="s">
        <v>136</v>
      </c>
    </row>
    <row r="27" ht="15.75" customHeight="1">
      <c r="B27" s="2"/>
    </row>
    <row r="28" spans="2:4" ht="16.5" customHeight="1">
      <c r="B28" s="2" t="s">
        <v>137</v>
      </c>
      <c r="D28" s="1" t="s">
        <v>138</v>
      </c>
    </row>
    <row r="29" ht="15.75" customHeight="1">
      <c r="B29" s="2"/>
    </row>
    <row r="30" spans="2:4" ht="16.5" customHeight="1">
      <c r="B30" s="2" t="s">
        <v>139</v>
      </c>
      <c r="D30" s="1" t="s">
        <v>140</v>
      </c>
    </row>
    <row r="31" ht="15.75" customHeight="1">
      <c r="B31" s="2"/>
    </row>
    <row r="32" spans="2:4" ht="16.5" customHeight="1">
      <c r="B32" s="2" t="s">
        <v>141</v>
      </c>
      <c r="D32" s="1" t="s">
        <v>148</v>
      </c>
    </row>
    <row r="33" ht="15.75" customHeight="1">
      <c r="B33" s="2"/>
    </row>
    <row r="34" spans="2:4" ht="16.5" customHeight="1">
      <c r="B34" s="2" t="s">
        <v>142</v>
      </c>
      <c r="D34" s="1" t="s">
        <v>149</v>
      </c>
    </row>
    <row r="35" ht="15.75" customHeight="1">
      <c r="B35" s="2"/>
    </row>
    <row r="36" spans="2:4" ht="33" customHeight="1">
      <c r="B36" s="4" t="s">
        <v>143</v>
      </c>
      <c r="D36" s="1" t="s">
        <v>150</v>
      </c>
    </row>
    <row r="37" ht="15.75" customHeight="1">
      <c r="B37" s="2"/>
    </row>
    <row r="38" spans="2:4" ht="16.5" customHeight="1">
      <c r="B38" s="2" t="s">
        <v>144</v>
      </c>
      <c r="D38" s="1" t="s">
        <v>151</v>
      </c>
    </row>
    <row r="39" ht="15.75" customHeight="1">
      <c r="B39" s="2"/>
    </row>
    <row r="40" spans="2:4" ht="16.5" customHeight="1">
      <c r="B40" s="2" t="s">
        <v>145</v>
      </c>
      <c r="D40" s="1" t="s">
        <v>151</v>
      </c>
    </row>
    <row r="48" ht="15.75" customHeight="1"/>
    <row r="49" ht="15.75" customHeight="1"/>
    <row r="50" ht="15.75" customHeight="1"/>
  </sheetData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2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125" style="16" customWidth="1"/>
    <col min="2" max="2" width="3.375" style="15" customWidth="1"/>
    <col min="3" max="3" width="10.875" style="16" customWidth="1"/>
    <col min="4" max="4" width="2.00390625" style="16" customWidth="1"/>
    <col min="5" max="5" width="11.375" style="16" customWidth="1"/>
    <col min="6" max="12" width="12.25390625" style="16" customWidth="1"/>
    <col min="13" max="17" width="11.375" style="16" customWidth="1"/>
    <col min="18" max="18" width="11.00390625" style="16" customWidth="1"/>
    <col min="19" max="20" width="11.125" style="16" customWidth="1"/>
    <col min="21" max="21" width="12.75390625" style="16" bestFit="1" customWidth="1"/>
    <col min="22" max="23" width="11.50390625" style="16" customWidth="1"/>
    <col min="24" max="24" width="12.75390625" style="16" bestFit="1" customWidth="1"/>
    <col min="25" max="26" width="8.50390625" style="16" customWidth="1"/>
    <col min="27" max="27" width="12.25390625" style="16" customWidth="1"/>
    <col min="28" max="32" width="8.50390625" style="16" customWidth="1"/>
    <col min="33" max="33" width="12.375" style="16" customWidth="1"/>
    <col min="34" max="16384" width="9.00390625" style="16" customWidth="1"/>
  </cols>
  <sheetData>
    <row r="1" ht="13.5">
      <c r="A1" s="56" t="s">
        <v>179</v>
      </c>
    </row>
    <row r="2" ht="13.5">
      <c r="B2" s="5" t="s">
        <v>116</v>
      </c>
    </row>
    <row r="3" spans="2:7" s="6" customFormat="1" ht="14.25" thickBot="1">
      <c r="B3" s="15"/>
      <c r="G3" s="5"/>
    </row>
    <row r="4" spans="2:33" ht="14.25" thickTop="1">
      <c r="B4" s="75" t="s">
        <v>0</v>
      </c>
      <c r="C4" s="75"/>
      <c r="D4" s="76"/>
      <c r="E4" s="78" t="s">
        <v>155</v>
      </c>
      <c r="F4" s="64" t="s">
        <v>156</v>
      </c>
      <c r="G4" s="73"/>
      <c r="H4" s="74"/>
      <c r="I4" s="62" t="s">
        <v>157</v>
      </c>
      <c r="J4" s="79" t="s">
        <v>158</v>
      </c>
      <c r="K4" s="73" t="s">
        <v>159</v>
      </c>
      <c r="L4" s="74"/>
      <c r="M4" s="62" t="s">
        <v>160</v>
      </c>
      <c r="N4" s="62" t="s">
        <v>161</v>
      </c>
      <c r="O4" s="62" t="s">
        <v>162</v>
      </c>
      <c r="P4" s="62" t="s">
        <v>163</v>
      </c>
      <c r="Q4" s="62" t="s">
        <v>164</v>
      </c>
      <c r="R4" s="62" t="s">
        <v>165</v>
      </c>
      <c r="S4" s="64" t="s">
        <v>166</v>
      </c>
      <c r="T4" s="67"/>
      <c r="U4" s="66"/>
      <c r="V4" s="64" t="s">
        <v>167</v>
      </c>
      <c r="W4" s="67"/>
      <c r="X4" s="67"/>
      <c r="Y4" s="69" t="s">
        <v>168</v>
      </c>
      <c r="Z4" s="64" t="s">
        <v>171</v>
      </c>
      <c r="AA4" s="66"/>
      <c r="AB4" s="64" t="s">
        <v>169</v>
      </c>
      <c r="AC4" s="67"/>
      <c r="AD4" s="66"/>
      <c r="AE4" s="64" t="s">
        <v>170</v>
      </c>
      <c r="AF4" s="65"/>
      <c r="AG4" s="65"/>
    </row>
    <row r="5" spans="2:33" ht="27">
      <c r="B5" s="77"/>
      <c r="C5" s="77"/>
      <c r="D5" s="70"/>
      <c r="E5" s="68"/>
      <c r="F5" s="7" t="s">
        <v>1</v>
      </c>
      <c r="G5" s="7" t="s">
        <v>2</v>
      </c>
      <c r="H5" s="17" t="s">
        <v>3</v>
      </c>
      <c r="I5" s="68"/>
      <c r="J5" s="80"/>
      <c r="K5" s="35" t="s">
        <v>49</v>
      </c>
      <c r="L5" s="7" t="s">
        <v>50</v>
      </c>
      <c r="M5" s="68"/>
      <c r="N5" s="68"/>
      <c r="O5" s="68"/>
      <c r="P5" s="68"/>
      <c r="Q5" s="63"/>
      <c r="R5" s="68"/>
      <c r="S5" s="7" t="s">
        <v>117</v>
      </c>
      <c r="T5" s="7" t="s">
        <v>118</v>
      </c>
      <c r="U5" s="7" t="s">
        <v>119</v>
      </c>
      <c r="V5" s="7" t="s">
        <v>102</v>
      </c>
      <c r="W5" s="7" t="s">
        <v>120</v>
      </c>
      <c r="X5" s="17" t="s">
        <v>121</v>
      </c>
      <c r="Y5" s="70"/>
      <c r="Z5" s="7" t="s">
        <v>122</v>
      </c>
      <c r="AA5" s="7" t="s">
        <v>107</v>
      </c>
      <c r="AB5" s="7" t="s">
        <v>108</v>
      </c>
      <c r="AC5" s="7" t="s">
        <v>109</v>
      </c>
      <c r="AD5" s="7" t="s">
        <v>110</v>
      </c>
      <c r="AE5" s="8" t="s">
        <v>108</v>
      </c>
      <c r="AF5" s="8" t="s">
        <v>111</v>
      </c>
      <c r="AG5" s="43" t="s">
        <v>110</v>
      </c>
    </row>
    <row r="6" spans="2:33" ht="15.75">
      <c r="B6" s="13"/>
      <c r="C6" s="18"/>
      <c r="D6" s="19"/>
      <c r="E6" s="41" t="s">
        <v>115</v>
      </c>
      <c r="F6" s="42" t="s">
        <v>4</v>
      </c>
      <c r="G6" s="42" t="s">
        <v>4</v>
      </c>
      <c r="H6" s="42" t="s">
        <v>4</v>
      </c>
      <c r="I6" s="42" t="s">
        <v>5</v>
      </c>
      <c r="J6" s="42" t="s">
        <v>4</v>
      </c>
      <c r="K6" s="42" t="s">
        <v>51</v>
      </c>
      <c r="L6" s="42" t="s">
        <v>51</v>
      </c>
      <c r="M6" s="42" t="s">
        <v>52</v>
      </c>
      <c r="N6" s="42" t="s">
        <v>52</v>
      </c>
      <c r="O6" s="42" t="s">
        <v>53</v>
      </c>
      <c r="P6" s="42" t="s">
        <v>4</v>
      </c>
      <c r="Q6" s="42" t="s">
        <v>54</v>
      </c>
      <c r="R6" s="42" t="s">
        <v>103</v>
      </c>
      <c r="S6" s="42" t="s">
        <v>104</v>
      </c>
      <c r="T6" s="42" t="s">
        <v>4</v>
      </c>
      <c r="U6" s="42" t="s">
        <v>105</v>
      </c>
      <c r="V6" s="42" t="s">
        <v>106</v>
      </c>
      <c r="W6" s="42" t="s">
        <v>4</v>
      </c>
      <c r="X6" s="42" t="s">
        <v>105</v>
      </c>
      <c r="Y6" s="42" t="s">
        <v>104</v>
      </c>
      <c r="Z6" s="42" t="s">
        <v>112</v>
      </c>
      <c r="AA6" s="42" t="s">
        <v>112</v>
      </c>
      <c r="AB6" s="42" t="s">
        <v>113</v>
      </c>
      <c r="AC6" s="42" t="s">
        <v>4</v>
      </c>
      <c r="AD6" s="42" t="s">
        <v>4</v>
      </c>
      <c r="AE6" s="42" t="s">
        <v>113</v>
      </c>
      <c r="AF6" s="42" t="s">
        <v>4</v>
      </c>
      <c r="AG6" s="42" t="s">
        <v>4</v>
      </c>
    </row>
    <row r="7" spans="2:33" ht="13.5">
      <c r="B7" s="71" t="s">
        <v>6</v>
      </c>
      <c r="C7" s="81"/>
      <c r="D7" s="31"/>
      <c r="E7" s="45" t="s">
        <v>172</v>
      </c>
      <c r="F7" s="9">
        <v>888170</v>
      </c>
      <c r="G7" s="9">
        <v>436831</v>
      </c>
      <c r="H7" s="9">
        <v>451339</v>
      </c>
      <c r="I7" s="9">
        <v>308239</v>
      </c>
      <c r="J7" s="9">
        <v>698677</v>
      </c>
      <c r="K7" s="9">
        <v>410187658</v>
      </c>
      <c r="L7" s="9">
        <v>396924945</v>
      </c>
      <c r="M7" s="9">
        <v>21328</v>
      </c>
      <c r="N7" s="9">
        <v>347545</v>
      </c>
      <c r="O7" s="9">
        <v>42741</v>
      </c>
      <c r="P7" s="9">
        <v>172029</v>
      </c>
      <c r="Q7" s="9">
        <v>30200</v>
      </c>
      <c r="R7" s="9">
        <v>43588.2</v>
      </c>
      <c r="S7" s="9">
        <v>3081</v>
      </c>
      <c r="T7" s="9">
        <v>82659</v>
      </c>
      <c r="U7" s="9">
        <v>237108060</v>
      </c>
      <c r="V7" s="9">
        <v>13990</v>
      </c>
      <c r="W7" s="9">
        <v>76428</v>
      </c>
      <c r="X7" s="9">
        <v>216476054</v>
      </c>
      <c r="Y7" s="9">
        <v>51244</v>
      </c>
      <c r="Z7" s="9">
        <v>444403</v>
      </c>
      <c r="AA7" s="9">
        <v>213316</v>
      </c>
      <c r="AB7" s="9">
        <v>221</v>
      </c>
      <c r="AC7" s="9">
        <v>55038</v>
      </c>
      <c r="AD7" s="9">
        <v>3385</v>
      </c>
      <c r="AE7" s="9">
        <v>107</v>
      </c>
      <c r="AF7" s="9">
        <v>29698</v>
      </c>
      <c r="AG7" s="9">
        <v>2069</v>
      </c>
    </row>
    <row r="8" spans="2:33" ht="12.75" customHeight="1">
      <c r="B8" s="13"/>
      <c r="C8" s="24"/>
      <c r="D8" s="32"/>
      <c r="E8" s="1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51"/>
      <c r="S8" s="53"/>
      <c r="T8" s="53"/>
      <c r="U8" s="51"/>
      <c r="V8" s="51"/>
      <c r="W8" s="51"/>
      <c r="X8" s="51"/>
      <c r="Y8" s="53"/>
      <c r="Z8" s="51"/>
      <c r="AA8" s="51"/>
      <c r="AB8" s="51"/>
      <c r="AC8" s="51"/>
      <c r="AD8" s="51"/>
      <c r="AE8" s="51"/>
      <c r="AF8" s="51"/>
      <c r="AG8" s="51"/>
    </row>
    <row r="9" spans="2:33" ht="13.5">
      <c r="B9" s="13">
        <v>1</v>
      </c>
      <c r="C9" s="24" t="s">
        <v>7</v>
      </c>
      <c r="D9" s="32"/>
      <c r="E9" s="18">
        <v>171.88</v>
      </c>
      <c r="F9" s="10">
        <v>196155</v>
      </c>
      <c r="G9" s="10">
        <v>96849</v>
      </c>
      <c r="H9" s="10">
        <v>99306</v>
      </c>
      <c r="I9" s="10">
        <v>78845</v>
      </c>
      <c r="J9" s="10">
        <v>154817</v>
      </c>
      <c r="K9" s="10">
        <v>65584851</v>
      </c>
      <c r="L9" s="10">
        <v>65276618</v>
      </c>
      <c r="M9" s="10">
        <v>946</v>
      </c>
      <c r="N9" s="10">
        <v>10831</v>
      </c>
      <c r="O9" s="10">
        <v>2081</v>
      </c>
      <c r="P9" s="10">
        <v>8341</v>
      </c>
      <c r="Q9" s="10">
        <v>1520</v>
      </c>
      <c r="R9" s="51">
        <v>568</v>
      </c>
      <c r="S9" s="51">
        <v>522</v>
      </c>
      <c r="T9" s="51">
        <v>12421</v>
      </c>
      <c r="U9" s="51">
        <v>32681350</v>
      </c>
      <c r="V9" s="51">
        <v>4339</v>
      </c>
      <c r="W9" s="51">
        <v>26734</v>
      </c>
      <c r="X9" s="51">
        <v>98107112</v>
      </c>
      <c r="Y9" s="53">
        <v>14013</v>
      </c>
      <c r="Z9" s="51">
        <v>101550</v>
      </c>
      <c r="AA9" s="51">
        <v>34619</v>
      </c>
      <c r="AB9" s="51">
        <v>27</v>
      </c>
      <c r="AC9" s="51">
        <v>10175</v>
      </c>
      <c r="AD9" s="51">
        <v>550</v>
      </c>
      <c r="AE9" s="51">
        <v>15</v>
      </c>
      <c r="AF9" s="51">
        <v>6139</v>
      </c>
      <c r="AG9" s="51">
        <v>356</v>
      </c>
    </row>
    <row r="10" spans="2:33" ht="13.5">
      <c r="B10" s="13">
        <v>2</v>
      </c>
      <c r="C10" s="24" t="s">
        <v>8</v>
      </c>
      <c r="D10" s="32"/>
      <c r="E10" s="18" t="s">
        <v>9</v>
      </c>
      <c r="F10" s="10">
        <v>54090</v>
      </c>
      <c r="G10" s="10">
        <v>26451</v>
      </c>
      <c r="H10" s="10">
        <v>27639</v>
      </c>
      <c r="I10" s="10">
        <v>16922</v>
      </c>
      <c r="J10" s="10">
        <v>42666</v>
      </c>
      <c r="K10" s="10">
        <v>21767779</v>
      </c>
      <c r="L10" s="10">
        <v>21026561</v>
      </c>
      <c r="M10" s="10">
        <v>214</v>
      </c>
      <c r="N10" s="10">
        <v>8532</v>
      </c>
      <c r="O10" s="10">
        <v>909</v>
      </c>
      <c r="P10" s="10">
        <v>4304</v>
      </c>
      <c r="Q10" s="10">
        <v>933</v>
      </c>
      <c r="R10" s="51">
        <v>0</v>
      </c>
      <c r="S10" s="51">
        <v>254</v>
      </c>
      <c r="T10" s="51">
        <v>4476</v>
      </c>
      <c r="U10" s="51">
        <v>8937269</v>
      </c>
      <c r="V10" s="51">
        <v>993</v>
      </c>
      <c r="W10" s="51">
        <v>5162</v>
      </c>
      <c r="X10" s="51">
        <v>13264532</v>
      </c>
      <c r="Y10" s="51">
        <v>4306</v>
      </c>
      <c r="Z10" s="51">
        <v>26623</v>
      </c>
      <c r="AA10" s="51">
        <v>11806</v>
      </c>
      <c r="AB10" s="51">
        <v>7</v>
      </c>
      <c r="AC10" s="51">
        <v>3863</v>
      </c>
      <c r="AD10" s="51">
        <v>186</v>
      </c>
      <c r="AE10" s="51">
        <v>4</v>
      </c>
      <c r="AF10" s="51">
        <v>2056</v>
      </c>
      <c r="AG10" s="51">
        <v>120</v>
      </c>
    </row>
    <row r="11" spans="2:33" ht="13.5">
      <c r="B11" s="13">
        <v>3</v>
      </c>
      <c r="C11" s="24" t="s">
        <v>10</v>
      </c>
      <c r="D11" s="32"/>
      <c r="E11" s="18">
        <v>184.74</v>
      </c>
      <c r="F11" s="10">
        <v>26126</v>
      </c>
      <c r="G11" s="10">
        <v>12659</v>
      </c>
      <c r="H11" s="10">
        <v>13467</v>
      </c>
      <c r="I11" s="10">
        <v>8352</v>
      </c>
      <c r="J11" s="10">
        <v>21406</v>
      </c>
      <c r="K11" s="10">
        <v>12070428</v>
      </c>
      <c r="L11" s="10">
        <v>11782087</v>
      </c>
      <c r="M11" s="10">
        <v>1074</v>
      </c>
      <c r="N11" s="10">
        <v>15026</v>
      </c>
      <c r="O11" s="10">
        <v>1988</v>
      </c>
      <c r="P11" s="10">
        <v>7894</v>
      </c>
      <c r="Q11" s="10">
        <v>114</v>
      </c>
      <c r="R11" s="51">
        <v>0</v>
      </c>
      <c r="S11" s="51">
        <v>77</v>
      </c>
      <c r="T11" s="51">
        <v>1485</v>
      </c>
      <c r="U11" s="51">
        <v>3063392</v>
      </c>
      <c r="V11" s="51">
        <v>377</v>
      </c>
      <c r="W11" s="51">
        <v>1730</v>
      </c>
      <c r="X11" s="51">
        <v>3533457</v>
      </c>
      <c r="Y11" s="51">
        <v>1352</v>
      </c>
      <c r="Z11" s="51">
        <v>12753</v>
      </c>
      <c r="AA11" s="51">
        <v>8426</v>
      </c>
      <c r="AB11" s="51">
        <v>11</v>
      </c>
      <c r="AC11" s="51">
        <v>1606</v>
      </c>
      <c r="AD11" s="51">
        <v>116</v>
      </c>
      <c r="AE11" s="51">
        <v>5</v>
      </c>
      <c r="AF11" s="51">
        <v>833</v>
      </c>
      <c r="AG11" s="51">
        <v>64</v>
      </c>
    </row>
    <row r="12" spans="2:33" ht="13.5">
      <c r="B12" s="13">
        <v>4</v>
      </c>
      <c r="C12" s="24" t="s">
        <v>11</v>
      </c>
      <c r="D12" s="32"/>
      <c r="E12" s="18">
        <v>161.58</v>
      </c>
      <c r="F12" s="10">
        <v>35511</v>
      </c>
      <c r="G12" s="10">
        <v>17202</v>
      </c>
      <c r="H12" s="10">
        <v>18309</v>
      </c>
      <c r="I12" s="10">
        <v>13129</v>
      </c>
      <c r="J12" s="10">
        <v>26412</v>
      </c>
      <c r="K12" s="10">
        <v>15650910</v>
      </c>
      <c r="L12" s="10">
        <v>15101109</v>
      </c>
      <c r="M12" s="10">
        <v>344</v>
      </c>
      <c r="N12" s="10">
        <v>13499</v>
      </c>
      <c r="O12" s="10">
        <v>1282</v>
      </c>
      <c r="P12" s="10">
        <v>5625</v>
      </c>
      <c r="Q12" s="10">
        <v>1220</v>
      </c>
      <c r="R12" s="51">
        <v>0</v>
      </c>
      <c r="S12" s="51">
        <v>228</v>
      </c>
      <c r="T12" s="51">
        <v>3824</v>
      </c>
      <c r="U12" s="51">
        <v>6148433</v>
      </c>
      <c r="V12" s="51">
        <v>542</v>
      </c>
      <c r="W12" s="51">
        <v>2874</v>
      </c>
      <c r="X12" s="51">
        <v>5468785</v>
      </c>
      <c r="Y12" s="51">
        <v>2406</v>
      </c>
      <c r="Z12" s="51">
        <v>15897</v>
      </c>
      <c r="AA12" s="51">
        <v>6732</v>
      </c>
      <c r="AB12" s="51">
        <v>8</v>
      </c>
      <c r="AC12" s="51">
        <v>2294</v>
      </c>
      <c r="AD12" s="51">
        <v>127</v>
      </c>
      <c r="AE12" s="51">
        <v>3</v>
      </c>
      <c r="AF12" s="51">
        <v>1157</v>
      </c>
      <c r="AG12" s="51">
        <v>74</v>
      </c>
    </row>
    <row r="13" spans="2:33" ht="13.5">
      <c r="B13" s="13">
        <v>5</v>
      </c>
      <c r="C13" s="24" t="s">
        <v>12</v>
      </c>
      <c r="D13" s="32"/>
      <c r="E13" s="18">
        <v>53.11</v>
      </c>
      <c r="F13" s="10">
        <v>32505</v>
      </c>
      <c r="G13" s="10">
        <v>15663</v>
      </c>
      <c r="H13" s="10">
        <v>16842</v>
      </c>
      <c r="I13" s="10">
        <v>10535</v>
      </c>
      <c r="J13" s="10">
        <v>25669</v>
      </c>
      <c r="K13" s="10">
        <v>12710882</v>
      </c>
      <c r="L13" s="10">
        <v>12292542</v>
      </c>
      <c r="M13" s="10">
        <v>1219</v>
      </c>
      <c r="N13" s="10">
        <v>2108</v>
      </c>
      <c r="O13" s="10">
        <v>2121</v>
      </c>
      <c r="P13" s="10">
        <v>8420</v>
      </c>
      <c r="Q13" s="10">
        <v>69</v>
      </c>
      <c r="R13" s="51">
        <v>0</v>
      </c>
      <c r="S13" s="51">
        <v>93</v>
      </c>
      <c r="T13" s="51">
        <v>2114</v>
      </c>
      <c r="U13" s="51">
        <v>7294016</v>
      </c>
      <c r="V13" s="51">
        <v>423</v>
      </c>
      <c r="W13" s="51">
        <v>2118</v>
      </c>
      <c r="X13" s="51">
        <v>4078779</v>
      </c>
      <c r="Y13" s="51">
        <v>1431</v>
      </c>
      <c r="Z13" s="51">
        <v>14059</v>
      </c>
      <c r="AA13" s="51">
        <v>9851</v>
      </c>
      <c r="AB13" s="51">
        <v>8</v>
      </c>
      <c r="AC13" s="51">
        <v>1989</v>
      </c>
      <c r="AD13" s="51">
        <v>131</v>
      </c>
      <c r="AE13" s="51">
        <v>2</v>
      </c>
      <c r="AF13" s="51">
        <v>1100</v>
      </c>
      <c r="AG13" s="51">
        <v>67</v>
      </c>
    </row>
    <row r="14" spans="2:33" ht="13.5">
      <c r="B14" s="13">
        <v>6</v>
      </c>
      <c r="C14" s="24" t="s">
        <v>13</v>
      </c>
      <c r="D14" s="32"/>
      <c r="E14" s="46">
        <v>280.3</v>
      </c>
      <c r="F14" s="10">
        <v>33124</v>
      </c>
      <c r="G14" s="10">
        <v>16300</v>
      </c>
      <c r="H14" s="10">
        <v>16824</v>
      </c>
      <c r="I14" s="10">
        <v>10921</v>
      </c>
      <c r="J14" s="10">
        <v>26547</v>
      </c>
      <c r="K14" s="10">
        <v>16248560</v>
      </c>
      <c r="L14" s="10">
        <v>15779691</v>
      </c>
      <c r="M14" s="10">
        <v>249</v>
      </c>
      <c r="N14" s="10">
        <v>24419</v>
      </c>
      <c r="O14" s="10">
        <v>1069</v>
      </c>
      <c r="P14" s="10">
        <v>4371</v>
      </c>
      <c r="Q14" s="10">
        <v>492</v>
      </c>
      <c r="R14" s="51">
        <v>610</v>
      </c>
      <c r="S14" s="51">
        <v>141</v>
      </c>
      <c r="T14" s="51">
        <v>2808</v>
      </c>
      <c r="U14" s="51">
        <v>7552919</v>
      </c>
      <c r="V14" s="51">
        <v>471</v>
      </c>
      <c r="W14" s="51">
        <v>2211</v>
      </c>
      <c r="X14" s="51">
        <v>3164960</v>
      </c>
      <c r="Y14" s="51">
        <v>1733</v>
      </c>
      <c r="Z14" s="51">
        <v>14184</v>
      </c>
      <c r="AA14" s="51">
        <v>6520</v>
      </c>
      <c r="AB14" s="51">
        <v>15</v>
      </c>
      <c r="AC14" s="51">
        <v>1996</v>
      </c>
      <c r="AD14" s="51">
        <v>180</v>
      </c>
      <c r="AE14" s="51">
        <v>7</v>
      </c>
      <c r="AF14" s="51">
        <v>1198</v>
      </c>
      <c r="AG14" s="51">
        <v>104</v>
      </c>
    </row>
    <row r="15" spans="2:33" ht="13.5">
      <c r="B15" s="13">
        <v>7</v>
      </c>
      <c r="C15" s="24" t="s">
        <v>14</v>
      </c>
      <c r="D15" s="32"/>
      <c r="E15" s="18">
        <v>143.73</v>
      </c>
      <c r="F15" s="10">
        <v>32707</v>
      </c>
      <c r="G15" s="10">
        <v>16205</v>
      </c>
      <c r="H15" s="10">
        <v>16502</v>
      </c>
      <c r="I15" s="10">
        <v>10688</v>
      </c>
      <c r="J15" s="10">
        <v>25165</v>
      </c>
      <c r="K15" s="10">
        <v>13903292</v>
      </c>
      <c r="L15" s="10">
        <v>13442546</v>
      </c>
      <c r="M15" s="10">
        <v>1481</v>
      </c>
      <c r="N15" s="10">
        <v>9229</v>
      </c>
      <c r="O15" s="10">
        <v>2658</v>
      </c>
      <c r="P15" s="10">
        <v>10424</v>
      </c>
      <c r="Q15" s="10">
        <v>4220</v>
      </c>
      <c r="R15" s="51">
        <v>4526</v>
      </c>
      <c r="S15" s="51">
        <v>147</v>
      </c>
      <c r="T15" s="51">
        <v>6152</v>
      </c>
      <c r="U15" s="51">
        <v>20411471</v>
      </c>
      <c r="V15" s="51">
        <v>420</v>
      </c>
      <c r="W15" s="51">
        <v>2248</v>
      </c>
      <c r="X15" s="51">
        <v>4578440</v>
      </c>
      <c r="Y15" s="51">
        <v>1520</v>
      </c>
      <c r="Z15" s="51">
        <v>16716</v>
      </c>
      <c r="AA15" s="51">
        <v>8794</v>
      </c>
      <c r="AB15" s="51">
        <v>5</v>
      </c>
      <c r="AC15" s="51">
        <v>2279</v>
      </c>
      <c r="AD15" s="51">
        <v>122</v>
      </c>
      <c r="AE15" s="51">
        <v>2</v>
      </c>
      <c r="AF15" s="51">
        <v>1086</v>
      </c>
      <c r="AG15" s="51">
        <v>66</v>
      </c>
    </row>
    <row r="16" spans="2:33" ht="12.75" customHeight="1">
      <c r="B16" s="13"/>
      <c r="C16" s="24"/>
      <c r="D16" s="32"/>
      <c r="E16" s="1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ht="13.5">
      <c r="B17" s="71" t="s">
        <v>15</v>
      </c>
      <c r="C17" s="81"/>
      <c r="D17" s="31"/>
      <c r="E17" s="47">
        <v>329.8</v>
      </c>
      <c r="F17" s="9">
        <v>25545</v>
      </c>
      <c r="G17" s="9">
        <v>12302</v>
      </c>
      <c r="H17" s="9">
        <v>13243</v>
      </c>
      <c r="I17" s="9">
        <v>8003</v>
      </c>
      <c r="J17" s="9">
        <v>20490</v>
      </c>
      <c r="K17" s="9">
        <v>17645764</v>
      </c>
      <c r="L17" s="9">
        <v>17174069</v>
      </c>
      <c r="M17" s="9">
        <v>1559</v>
      </c>
      <c r="N17" s="9">
        <v>28286</v>
      </c>
      <c r="O17" s="9">
        <v>2878</v>
      </c>
      <c r="P17" s="9">
        <v>11496</v>
      </c>
      <c r="Q17" s="9">
        <v>80</v>
      </c>
      <c r="R17" s="9">
        <v>0</v>
      </c>
      <c r="S17" s="9">
        <f>SUM(S19:S23)</f>
        <v>71</v>
      </c>
      <c r="T17" s="9">
        <f>SUM(T19:T23)</f>
        <v>1220</v>
      </c>
      <c r="U17" s="9">
        <f>SUM(U19:U23)</f>
        <v>2605492</v>
      </c>
      <c r="V17" s="9">
        <v>302</v>
      </c>
      <c r="W17" s="9">
        <v>998</v>
      </c>
      <c r="X17" s="9">
        <v>1457804</v>
      </c>
      <c r="Y17" s="9">
        <v>1086</v>
      </c>
      <c r="Z17" s="9">
        <v>11649</v>
      </c>
      <c r="AA17" s="9">
        <v>9061</v>
      </c>
      <c r="AB17" s="9">
        <v>14</v>
      </c>
      <c r="AC17" s="9">
        <v>1506</v>
      </c>
      <c r="AD17" s="9">
        <v>130</v>
      </c>
      <c r="AE17" s="9">
        <v>4</v>
      </c>
      <c r="AF17" s="9">
        <v>854</v>
      </c>
      <c r="AG17" s="9">
        <v>65</v>
      </c>
    </row>
    <row r="18" spans="2:33" ht="12.75" customHeight="1">
      <c r="B18" s="33"/>
      <c r="C18" s="20"/>
      <c r="D18" s="31"/>
      <c r="E18" s="4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50"/>
      <c r="S18" s="9"/>
      <c r="T18" s="9"/>
      <c r="U18" s="9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</row>
    <row r="19" spans="2:33" ht="13.5">
      <c r="B19" s="13">
        <v>8</v>
      </c>
      <c r="C19" s="24" t="s">
        <v>16</v>
      </c>
      <c r="D19" s="32"/>
      <c r="E19" s="18">
        <v>13.77</v>
      </c>
      <c r="F19" s="10">
        <v>7456</v>
      </c>
      <c r="G19" s="10">
        <v>3518</v>
      </c>
      <c r="H19" s="10">
        <v>3938</v>
      </c>
      <c r="I19" s="10">
        <v>2500</v>
      </c>
      <c r="J19" s="10">
        <v>5408</v>
      </c>
      <c r="K19" s="10">
        <v>3121521</v>
      </c>
      <c r="L19" s="10">
        <v>3035131</v>
      </c>
      <c r="M19" s="10">
        <v>228</v>
      </c>
      <c r="N19" s="10">
        <v>668</v>
      </c>
      <c r="O19" s="10">
        <v>462</v>
      </c>
      <c r="P19" s="10">
        <v>2012</v>
      </c>
      <c r="Q19" s="10">
        <v>10</v>
      </c>
      <c r="R19" s="51">
        <v>0</v>
      </c>
      <c r="S19" s="51">
        <v>9</v>
      </c>
      <c r="T19" s="51">
        <v>150</v>
      </c>
      <c r="U19" s="51">
        <v>231253</v>
      </c>
      <c r="V19" s="51">
        <v>68</v>
      </c>
      <c r="W19" s="51">
        <v>233</v>
      </c>
      <c r="X19" s="51">
        <v>416424</v>
      </c>
      <c r="Y19" s="51">
        <v>348</v>
      </c>
      <c r="Z19" s="51">
        <v>2819</v>
      </c>
      <c r="AA19" s="51">
        <v>1798</v>
      </c>
      <c r="AB19" s="51">
        <v>1</v>
      </c>
      <c r="AC19" s="51">
        <v>388</v>
      </c>
      <c r="AD19" s="51">
        <v>21</v>
      </c>
      <c r="AE19" s="51">
        <v>1</v>
      </c>
      <c r="AF19" s="51">
        <v>189</v>
      </c>
      <c r="AG19" s="51">
        <v>13</v>
      </c>
    </row>
    <row r="20" spans="2:33" ht="13.5">
      <c r="B20" s="13">
        <v>9</v>
      </c>
      <c r="C20" s="24" t="s">
        <v>17</v>
      </c>
      <c r="D20" s="32"/>
      <c r="E20" s="18">
        <v>101.85</v>
      </c>
      <c r="F20" s="10">
        <v>5919</v>
      </c>
      <c r="G20" s="10">
        <v>2870</v>
      </c>
      <c r="H20" s="10">
        <v>3049</v>
      </c>
      <c r="I20" s="10">
        <v>1881</v>
      </c>
      <c r="J20" s="10">
        <v>5125</v>
      </c>
      <c r="K20" s="10">
        <v>4398768</v>
      </c>
      <c r="L20" s="10">
        <v>4279125</v>
      </c>
      <c r="M20" s="10">
        <v>450</v>
      </c>
      <c r="N20" s="10">
        <v>8568</v>
      </c>
      <c r="O20" s="10">
        <v>830</v>
      </c>
      <c r="P20" s="10">
        <v>3093</v>
      </c>
      <c r="Q20" s="10">
        <v>70</v>
      </c>
      <c r="R20" s="51">
        <v>0</v>
      </c>
      <c r="S20" s="51">
        <v>14</v>
      </c>
      <c r="T20" s="51">
        <v>217</v>
      </c>
      <c r="U20" s="51">
        <v>273620</v>
      </c>
      <c r="V20" s="51">
        <v>82</v>
      </c>
      <c r="W20" s="51">
        <v>255</v>
      </c>
      <c r="X20" s="51">
        <v>324466</v>
      </c>
      <c r="Y20" s="51">
        <v>258</v>
      </c>
      <c r="Z20" s="51">
        <v>2819</v>
      </c>
      <c r="AA20" s="51">
        <v>2540</v>
      </c>
      <c r="AB20" s="51">
        <v>4</v>
      </c>
      <c r="AC20" s="51">
        <v>367</v>
      </c>
      <c r="AD20" s="51">
        <v>37</v>
      </c>
      <c r="AE20" s="51">
        <v>1</v>
      </c>
      <c r="AF20" s="51">
        <v>260</v>
      </c>
      <c r="AG20" s="51">
        <v>20</v>
      </c>
    </row>
    <row r="21" spans="2:33" ht="13.5">
      <c r="B21" s="13">
        <v>10</v>
      </c>
      <c r="C21" s="24" t="s">
        <v>18</v>
      </c>
      <c r="D21" s="32"/>
      <c r="E21" s="18">
        <v>134.91</v>
      </c>
      <c r="F21" s="10">
        <v>1372</v>
      </c>
      <c r="G21" s="10">
        <v>668</v>
      </c>
      <c r="H21" s="10">
        <v>704</v>
      </c>
      <c r="I21" s="10">
        <v>427</v>
      </c>
      <c r="J21" s="10">
        <v>1128</v>
      </c>
      <c r="K21" s="10">
        <v>2224929</v>
      </c>
      <c r="L21" s="10">
        <v>2140160</v>
      </c>
      <c r="M21" s="10">
        <v>37</v>
      </c>
      <c r="N21" s="10">
        <v>12996</v>
      </c>
      <c r="O21" s="10">
        <v>127</v>
      </c>
      <c r="P21" s="10">
        <v>480</v>
      </c>
      <c r="Q21" s="11" t="s">
        <v>177</v>
      </c>
      <c r="R21" s="51">
        <v>0</v>
      </c>
      <c r="S21" s="51">
        <v>0</v>
      </c>
      <c r="T21" s="52">
        <v>0</v>
      </c>
      <c r="U21" s="52">
        <v>0</v>
      </c>
      <c r="V21" s="51">
        <v>20</v>
      </c>
      <c r="W21" s="51">
        <v>54</v>
      </c>
      <c r="X21" s="51">
        <v>54689</v>
      </c>
      <c r="Y21" s="51">
        <v>83</v>
      </c>
      <c r="Z21" s="51">
        <v>815</v>
      </c>
      <c r="AA21" s="51">
        <v>460</v>
      </c>
      <c r="AB21" s="51">
        <v>1</v>
      </c>
      <c r="AC21" s="51">
        <v>73</v>
      </c>
      <c r="AD21" s="51">
        <v>11</v>
      </c>
      <c r="AE21" s="52" t="s">
        <v>176</v>
      </c>
      <c r="AF21" s="52" t="s">
        <v>176</v>
      </c>
      <c r="AG21" s="52" t="s">
        <v>176</v>
      </c>
    </row>
    <row r="22" spans="2:33" ht="13.5">
      <c r="B22" s="13">
        <v>11</v>
      </c>
      <c r="C22" s="24" t="s">
        <v>19</v>
      </c>
      <c r="D22" s="32"/>
      <c r="E22" s="18" t="s">
        <v>173</v>
      </c>
      <c r="F22" s="10">
        <v>9258</v>
      </c>
      <c r="G22" s="10">
        <v>4476</v>
      </c>
      <c r="H22" s="10">
        <v>4782</v>
      </c>
      <c r="I22" s="10">
        <v>2686</v>
      </c>
      <c r="J22" s="10">
        <v>7507</v>
      </c>
      <c r="K22" s="10">
        <v>5622530</v>
      </c>
      <c r="L22" s="10">
        <v>5506166</v>
      </c>
      <c r="M22" s="10">
        <v>792</v>
      </c>
      <c r="N22" s="10">
        <v>1875</v>
      </c>
      <c r="O22" s="10">
        <v>1292</v>
      </c>
      <c r="P22" s="10">
        <v>5298</v>
      </c>
      <c r="Q22" s="10">
        <v>0</v>
      </c>
      <c r="R22" s="51">
        <v>0</v>
      </c>
      <c r="S22" s="51">
        <v>42</v>
      </c>
      <c r="T22" s="52">
        <v>780</v>
      </c>
      <c r="U22" s="52">
        <v>2021549</v>
      </c>
      <c r="V22" s="51">
        <v>110</v>
      </c>
      <c r="W22" s="51">
        <v>378</v>
      </c>
      <c r="X22" s="51">
        <v>550880</v>
      </c>
      <c r="Y22" s="51">
        <v>289</v>
      </c>
      <c r="Z22" s="51">
        <v>4137</v>
      </c>
      <c r="AA22" s="51">
        <v>3767</v>
      </c>
      <c r="AB22" s="51">
        <v>5</v>
      </c>
      <c r="AC22" s="51">
        <v>582</v>
      </c>
      <c r="AD22" s="51">
        <v>48</v>
      </c>
      <c r="AE22" s="52">
        <v>1</v>
      </c>
      <c r="AF22" s="52">
        <v>341</v>
      </c>
      <c r="AG22" s="52">
        <v>22</v>
      </c>
    </row>
    <row r="23" spans="2:33" ht="13.5">
      <c r="B23" s="13">
        <v>12</v>
      </c>
      <c r="C23" s="24" t="s">
        <v>20</v>
      </c>
      <c r="D23" s="32"/>
      <c r="E23" s="18" t="s">
        <v>174</v>
      </c>
      <c r="F23" s="10">
        <v>1540</v>
      </c>
      <c r="G23" s="10">
        <v>770</v>
      </c>
      <c r="H23" s="10">
        <v>770</v>
      </c>
      <c r="I23" s="10">
        <v>509</v>
      </c>
      <c r="J23" s="10">
        <v>1322</v>
      </c>
      <c r="K23" s="10">
        <v>2278016</v>
      </c>
      <c r="L23" s="10">
        <v>2213487</v>
      </c>
      <c r="M23" s="10">
        <v>52</v>
      </c>
      <c r="N23" s="10">
        <v>4179</v>
      </c>
      <c r="O23" s="10">
        <v>167</v>
      </c>
      <c r="P23" s="10">
        <v>613</v>
      </c>
      <c r="Q23" s="10">
        <v>0</v>
      </c>
      <c r="R23" s="51">
        <v>0</v>
      </c>
      <c r="S23" s="51">
        <v>6</v>
      </c>
      <c r="T23" s="52">
        <v>73</v>
      </c>
      <c r="U23" s="52">
        <v>79070</v>
      </c>
      <c r="V23" s="51">
        <v>22</v>
      </c>
      <c r="W23" s="51">
        <v>78</v>
      </c>
      <c r="X23" s="51">
        <v>111345</v>
      </c>
      <c r="Y23" s="51">
        <v>108</v>
      </c>
      <c r="Z23" s="51">
        <v>1054</v>
      </c>
      <c r="AA23" s="51">
        <v>480</v>
      </c>
      <c r="AB23" s="51">
        <v>3</v>
      </c>
      <c r="AC23" s="51">
        <v>96</v>
      </c>
      <c r="AD23" s="51">
        <v>13</v>
      </c>
      <c r="AE23" s="52">
        <v>1</v>
      </c>
      <c r="AF23" s="52">
        <v>64</v>
      </c>
      <c r="AG23" s="52">
        <v>10</v>
      </c>
    </row>
    <row r="24" spans="2:33" ht="12.75" customHeight="1">
      <c r="B24" s="13"/>
      <c r="C24" s="24"/>
      <c r="D24" s="32"/>
      <c r="E24" s="1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51"/>
      <c r="S24" s="51"/>
      <c r="T24" s="52"/>
      <c r="U24" s="52"/>
      <c r="V24" s="51"/>
      <c r="W24" s="51"/>
      <c r="X24" s="51"/>
      <c r="Y24" s="51"/>
      <c r="Z24" s="51"/>
      <c r="AA24" s="51"/>
      <c r="AB24" s="51"/>
      <c r="AC24" s="51"/>
      <c r="AD24" s="51"/>
      <c r="AE24" s="52"/>
      <c r="AF24" s="52"/>
      <c r="AG24" s="52"/>
    </row>
    <row r="25" spans="2:33" ht="13.5">
      <c r="B25" s="71" t="s">
        <v>21</v>
      </c>
      <c r="C25" s="81"/>
      <c r="D25" s="31"/>
      <c r="E25" s="45">
        <v>222.66</v>
      </c>
      <c r="F25" s="9">
        <v>72757</v>
      </c>
      <c r="G25" s="9">
        <v>35235</v>
      </c>
      <c r="H25" s="9">
        <v>37522</v>
      </c>
      <c r="I25" s="9">
        <v>23625</v>
      </c>
      <c r="J25" s="9">
        <v>57614</v>
      </c>
      <c r="K25" s="9">
        <v>33366129</v>
      </c>
      <c r="L25" s="9">
        <v>31673287</v>
      </c>
      <c r="M25" s="9">
        <v>3712</v>
      </c>
      <c r="N25" s="9">
        <v>12619</v>
      </c>
      <c r="O25" s="9">
        <v>5903</v>
      </c>
      <c r="P25" s="9">
        <v>24496</v>
      </c>
      <c r="Q25" s="9">
        <v>864</v>
      </c>
      <c r="R25" s="9">
        <v>8638</v>
      </c>
      <c r="S25" s="9">
        <f>SUM(S27:S34)</f>
        <v>196</v>
      </c>
      <c r="T25" s="9">
        <f>SUM(T27:T34)</f>
        <v>6473</v>
      </c>
      <c r="U25" s="9">
        <f>SUM(U27:U34)</f>
        <v>18344838</v>
      </c>
      <c r="V25" s="9">
        <v>960</v>
      </c>
      <c r="W25" s="9">
        <v>5126</v>
      </c>
      <c r="X25" s="9">
        <v>11849796</v>
      </c>
      <c r="Y25" s="9">
        <v>3575</v>
      </c>
      <c r="Z25" s="9">
        <v>37711</v>
      </c>
      <c r="AA25" s="9">
        <v>23500</v>
      </c>
      <c r="AB25" s="9">
        <v>15</v>
      </c>
      <c r="AC25" s="9">
        <v>4591</v>
      </c>
      <c r="AD25" s="9">
        <v>266</v>
      </c>
      <c r="AE25" s="26">
        <v>6</v>
      </c>
      <c r="AF25" s="26">
        <v>2274</v>
      </c>
      <c r="AG25" s="26">
        <v>154</v>
      </c>
    </row>
    <row r="26" spans="2:33" ht="12.75" customHeight="1">
      <c r="B26" s="33"/>
      <c r="C26" s="20"/>
      <c r="D26" s="31"/>
      <c r="E26" s="45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50"/>
      <c r="S26" s="51"/>
      <c r="T26" s="52"/>
      <c r="U26" s="52"/>
      <c r="V26" s="50"/>
      <c r="W26" s="50"/>
      <c r="X26" s="50"/>
      <c r="Y26" s="50"/>
      <c r="Z26" s="50"/>
      <c r="AA26" s="50"/>
      <c r="AB26" s="50"/>
      <c r="AC26" s="50"/>
      <c r="AD26" s="50"/>
      <c r="AE26" s="54"/>
      <c r="AF26" s="54"/>
      <c r="AG26" s="54"/>
    </row>
    <row r="27" spans="2:33" ht="13.5">
      <c r="B27" s="13">
        <v>13</v>
      </c>
      <c r="C27" s="24" t="s">
        <v>22</v>
      </c>
      <c r="D27" s="32"/>
      <c r="E27" s="18">
        <v>14.92</v>
      </c>
      <c r="F27" s="10">
        <v>26989</v>
      </c>
      <c r="G27" s="10">
        <v>12982</v>
      </c>
      <c r="H27" s="10">
        <v>14007</v>
      </c>
      <c r="I27" s="10">
        <v>10250</v>
      </c>
      <c r="J27" s="10">
        <v>20733</v>
      </c>
      <c r="K27" s="10">
        <v>9298865</v>
      </c>
      <c r="L27" s="10">
        <v>8830252</v>
      </c>
      <c r="M27" s="10">
        <v>458</v>
      </c>
      <c r="N27" s="10">
        <v>137</v>
      </c>
      <c r="O27" s="10">
        <v>733</v>
      </c>
      <c r="P27" s="10">
        <v>3027</v>
      </c>
      <c r="Q27" s="10">
        <v>28</v>
      </c>
      <c r="R27" s="51">
        <v>0</v>
      </c>
      <c r="S27" s="51">
        <v>43</v>
      </c>
      <c r="T27" s="52">
        <v>537</v>
      </c>
      <c r="U27" s="52">
        <v>949523</v>
      </c>
      <c r="V27" s="51">
        <v>325</v>
      </c>
      <c r="W27" s="51">
        <v>2107</v>
      </c>
      <c r="X27" s="51">
        <v>5331376</v>
      </c>
      <c r="Y27" s="51">
        <v>1568</v>
      </c>
      <c r="Z27" s="51">
        <v>13285</v>
      </c>
      <c r="AA27" s="51">
        <v>5709</v>
      </c>
      <c r="AB27" s="51">
        <v>4</v>
      </c>
      <c r="AC27" s="51">
        <v>1609</v>
      </c>
      <c r="AD27" s="51">
        <v>86</v>
      </c>
      <c r="AE27" s="52">
        <v>1</v>
      </c>
      <c r="AF27" s="52">
        <v>720</v>
      </c>
      <c r="AG27" s="52">
        <v>45</v>
      </c>
    </row>
    <row r="28" spans="2:33" ht="13.5">
      <c r="B28" s="13">
        <v>14</v>
      </c>
      <c r="C28" s="24" t="s">
        <v>23</v>
      </c>
      <c r="D28" s="32"/>
      <c r="E28" s="18">
        <v>58.37</v>
      </c>
      <c r="F28" s="10">
        <v>12067</v>
      </c>
      <c r="G28" s="10">
        <v>5798</v>
      </c>
      <c r="H28" s="10">
        <v>6269</v>
      </c>
      <c r="I28" s="10">
        <v>3568</v>
      </c>
      <c r="J28" s="10">
        <v>9673</v>
      </c>
      <c r="K28" s="10">
        <v>5613598</v>
      </c>
      <c r="L28" s="10">
        <v>5409694</v>
      </c>
      <c r="M28" s="10">
        <v>735</v>
      </c>
      <c r="N28" s="10">
        <v>4008</v>
      </c>
      <c r="O28" s="10">
        <v>1122</v>
      </c>
      <c r="P28" s="10">
        <v>4873</v>
      </c>
      <c r="Q28" s="10">
        <v>9</v>
      </c>
      <c r="R28" s="51">
        <v>0</v>
      </c>
      <c r="S28" s="51">
        <v>35</v>
      </c>
      <c r="T28" s="52">
        <v>1142</v>
      </c>
      <c r="U28" s="52">
        <v>3987121</v>
      </c>
      <c r="V28" s="51">
        <v>206</v>
      </c>
      <c r="W28" s="51">
        <v>747</v>
      </c>
      <c r="X28" s="51">
        <v>1291396</v>
      </c>
      <c r="Y28" s="51">
        <v>598</v>
      </c>
      <c r="Z28" s="51">
        <v>6293</v>
      </c>
      <c r="AA28" s="51">
        <v>4375</v>
      </c>
      <c r="AB28" s="51">
        <v>2</v>
      </c>
      <c r="AC28" s="51">
        <v>802</v>
      </c>
      <c r="AD28" s="51">
        <v>41</v>
      </c>
      <c r="AE28" s="52">
        <v>1</v>
      </c>
      <c r="AF28" s="52">
        <v>443</v>
      </c>
      <c r="AG28" s="52">
        <v>25</v>
      </c>
    </row>
    <row r="29" spans="2:33" ht="13.5">
      <c r="B29" s="13">
        <v>15</v>
      </c>
      <c r="C29" s="24" t="s">
        <v>24</v>
      </c>
      <c r="D29" s="32"/>
      <c r="E29" s="46">
        <v>30.1</v>
      </c>
      <c r="F29" s="10">
        <v>11036</v>
      </c>
      <c r="G29" s="10">
        <v>5287</v>
      </c>
      <c r="H29" s="10">
        <v>5749</v>
      </c>
      <c r="I29" s="10">
        <v>3298</v>
      </c>
      <c r="J29" s="10">
        <v>8935</v>
      </c>
      <c r="K29" s="10">
        <v>4991681</v>
      </c>
      <c r="L29" s="10">
        <v>4768235</v>
      </c>
      <c r="M29" s="10">
        <v>861</v>
      </c>
      <c r="N29" s="10">
        <v>1299</v>
      </c>
      <c r="O29" s="10">
        <v>1386</v>
      </c>
      <c r="P29" s="10">
        <v>5641</v>
      </c>
      <c r="Q29" s="10">
        <v>0</v>
      </c>
      <c r="R29" s="51">
        <v>0</v>
      </c>
      <c r="S29" s="53">
        <v>35</v>
      </c>
      <c r="T29" s="52">
        <v>931</v>
      </c>
      <c r="U29" s="52">
        <v>1825987</v>
      </c>
      <c r="V29" s="51">
        <v>187</v>
      </c>
      <c r="W29" s="51">
        <v>1048</v>
      </c>
      <c r="X29" s="51">
        <v>2124765</v>
      </c>
      <c r="Y29" s="51">
        <v>486</v>
      </c>
      <c r="Z29" s="51">
        <v>5395</v>
      </c>
      <c r="AA29" s="51">
        <v>4251</v>
      </c>
      <c r="AB29" s="51">
        <v>3</v>
      </c>
      <c r="AC29" s="51">
        <v>701</v>
      </c>
      <c r="AD29" s="51">
        <v>42</v>
      </c>
      <c r="AE29" s="52">
        <v>1</v>
      </c>
      <c r="AF29" s="52">
        <v>357</v>
      </c>
      <c r="AG29" s="52">
        <v>23</v>
      </c>
    </row>
    <row r="30" spans="2:33" ht="13.5">
      <c r="B30" s="13">
        <v>16</v>
      </c>
      <c r="C30" s="24" t="s">
        <v>25</v>
      </c>
      <c r="D30" s="32"/>
      <c r="E30" s="46">
        <v>25.62</v>
      </c>
      <c r="F30" s="10">
        <v>8336</v>
      </c>
      <c r="G30" s="10">
        <v>4095</v>
      </c>
      <c r="H30" s="10">
        <v>4241</v>
      </c>
      <c r="I30" s="10">
        <v>2310</v>
      </c>
      <c r="J30" s="10">
        <v>6666</v>
      </c>
      <c r="K30" s="10">
        <v>4058467</v>
      </c>
      <c r="L30" s="10">
        <v>3798239</v>
      </c>
      <c r="M30" s="10">
        <v>603</v>
      </c>
      <c r="N30" s="10">
        <v>1238</v>
      </c>
      <c r="O30" s="10">
        <v>848</v>
      </c>
      <c r="P30" s="10">
        <v>3531</v>
      </c>
      <c r="Q30" s="10">
        <v>39</v>
      </c>
      <c r="R30" s="51">
        <v>37</v>
      </c>
      <c r="S30" s="51">
        <v>20</v>
      </c>
      <c r="T30" s="52">
        <v>686</v>
      </c>
      <c r="U30" s="52">
        <v>2116053</v>
      </c>
      <c r="V30" s="51">
        <v>74</v>
      </c>
      <c r="W30" s="51">
        <v>284</v>
      </c>
      <c r="X30" s="51">
        <v>603431</v>
      </c>
      <c r="Y30" s="51">
        <v>270</v>
      </c>
      <c r="Z30" s="51">
        <v>3985</v>
      </c>
      <c r="AA30" s="51">
        <v>3254</v>
      </c>
      <c r="AB30" s="51">
        <v>1</v>
      </c>
      <c r="AC30" s="51">
        <v>557</v>
      </c>
      <c r="AD30" s="51">
        <v>32</v>
      </c>
      <c r="AE30" s="52">
        <v>1</v>
      </c>
      <c r="AF30" s="52">
        <v>412</v>
      </c>
      <c r="AG30" s="52">
        <v>31</v>
      </c>
    </row>
    <row r="31" spans="2:33" ht="13.5">
      <c r="B31" s="13">
        <v>17</v>
      </c>
      <c r="C31" s="24" t="s">
        <v>26</v>
      </c>
      <c r="D31" s="32"/>
      <c r="E31" s="46">
        <v>21.47</v>
      </c>
      <c r="F31" s="10">
        <v>4551</v>
      </c>
      <c r="G31" s="10">
        <v>2237</v>
      </c>
      <c r="H31" s="10">
        <v>2314</v>
      </c>
      <c r="I31" s="10">
        <v>1324</v>
      </c>
      <c r="J31" s="10">
        <v>3726</v>
      </c>
      <c r="K31" s="10">
        <v>2515366</v>
      </c>
      <c r="L31" s="10">
        <v>2396779</v>
      </c>
      <c r="M31" s="10">
        <v>339</v>
      </c>
      <c r="N31" s="10">
        <v>1029</v>
      </c>
      <c r="O31" s="10">
        <v>582</v>
      </c>
      <c r="P31" s="10">
        <v>2411</v>
      </c>
      <c r="Q31" s="10">
        <v>178</v>
      </c>
      <c r="R31" s="51">
        <v>2565</v>
      </c>
      <c r="S31" s="51">
        <v>18</v>
      </c>
      <c r="T31" s="52">
        <v>992</v>
      </c>
      <c r="U31" s="52">
        <v>3682370</v>
      </c>
      <c r="V31" s="51">
        <v>40</v>
      </c>
      <c r="W31" s="51">
        <v>158</v>
      </c>
      <c r="X31" s="51">
        <v>180714</v>
      </c>
      <c r="Y31" s="51">
        <v>188</v>
      </c>
      <c r="Z31" s="51">
        <v>2878</v>
      </c>
      <c r="AA31" s="51">
        <v>1869</v>
      </c>
      <c r="AB31" s="51">
        <v>1</v>
      </c>
      <c r="AC31" s="51">
        <v>293</v>
      </c>
      <c r="AD31" s="51">
        <v>21</v>
      </c>
      <c r="AE31" s="52" t="s">
        <v>176</v>
      </c>
      <c r="AF31" s="52" t="s">
        <v>176</v>
      </c>
      <c r="AG31" s="52" t="s">
        <v>176</v>
      </c>
    </row>
    <row r="32" spans="2:33" ht="13.5">
      <c r="B32" s="13">
        <v>18</v>
      </c>
      <c r="C32" s="24" t="s">
        <v>27</v>
      </c>
      <c r="D32" s="32"/>
      <c r="E32" s="46">
        <v>21.02</v>
      </c>
      <c r="F32" s="10">
        <v>5556</v>
      </c>
      <c r="G32" s="10">
        <v>2724</v>
      </c>
      <c r="H32" s="10">
        <v>2832</v>
      </c>
      <c r="I32" s="10">
        <v>1534</v>
      </c>
      <c r="J32" s="10">
        <v>4437</v>
      </c>
      <c r="K32" s="10">
        <v>3038621</v>
      </c>
      <c r="L32" s="10">
        <v>2948825</v>
      </c>
      <c r="M32" s="10">
        <v>422</v>
      </c>
      <c r="N32" s="10">
        <v>927</v>
      </c>
      <c r="O32" s="10">
        <v>680</v>
      </c>
      <c r="P32" s="10">
        <v>2939</v>
      </c>
      <c r="Q32" s="10">
        <v>348</v>
      </c>
      <c r="R32" s="51">
        <v>2888</v>
      </c>
      <c r="S32" s="51">
        <v>26</v>
      </c>
      <c r="T32" s="52">
        <v>1164</v>
      </c>
      <c r="U32" s="52">
        <v>2786018</v>
      </c>
      <c r="V32" s="51">
        <v>74</v>
      </c>
      <c r="W32" s="51">
        <v>583</v>
      </c>
      <c r="X32" s="51">
        <v>1825474</v>
      </c>
      <c r="Y32" s="51">
        <v>246</v>
      </c>
      <c r="Z32" s="51">
        <v>3389</v>
      </c>
      <c r="AA32" s="51">
        <v>2351</v>
      </c>
      <c r="AB32" s="51">
        <v>2</v>
      </c>
      <c r="AC32" s="51">
        <v>364</v>
      </c>
      <c r="AD32" s="51">
        <v>24</v>
      </c>
      <c r="AE32" s="52">
        <v>1</v>
      </c>
      <c r="AF32" s="52">
        <v>320</v>
      </c>
      <c r="AG32" s="52">
        <v>22</v>
      </c>
    </row>
    <row r="33" spans="2:33" ht="13.5">
      <c r="B33" s="13">
        <v>19</v>
      </c>
      <c r="C33" s="24" t="s">
        <v>28</v>
      </c>
      <c r="D33" s="32"/>
      <c r="E33" s="46">
        <v>37.15</v>
      </c>
      <c r="F33" s="10">
        <v>590</v>
      </c>
      <c r="G33" s="10">
        <v>272</v>
      </c>
      <c r="H33" s="10">
        <v>318</v>
      </c>
      <c r="I33" s="10">
        <v>257</v>
      </c>
      <c r="J33" s="10">
        <v>585</v>
      </c>
      <c r="K33" s="10">
        <v>1143999</v>
      </c>
      <c r="L33" s="10">
        <v>919619</v>
      </c>
      <c r="M33" s="10">
        <v>31</v>
      </c>
      <c r="N33" s="10">
        <v>3429</v>
      </c>
      <c r="O33" s="10">
        <v>125</v>
      </c>
      <c r="P33" s="10">
        <v>326</v>
      </c>
      <c r="Q33" s="10">
        <v>12</v>
      </c>
      <c r="R33" s="51">
        <v>0</v>
      </c>
      <c r="S33" s="51">
        <v>4</v>
      </c>
      <c r="T33" s="52">
        <v>33</v>
      </c>
      <c r="U33" s="52">
        <v>27660</v>
      </c>
      <c r="V33" s="51">
        <v>8</v>
      </c>
      <c r="W33" s="51">
        <v>11</v>
      </c>
      <c r="X33" s="51">
        <v>5561</v>
      </c>
      <c r="Y33" s="51">
        <v>36</v>
      </c>
      <c r="Z33" s="51">
        <v>322</v>
      </c>
      <c r="AA33" s="51">
        <v>208</v>
      </c>
      <c r="AB33" s="51">
        <v>1</v>
      </c>
      <c r="AC33" s="51">
        <v>19</v>
      </c>
      <c r="AD33" s="51">
        <v>6</v>
      </c>
      <c r="AE33" s="52">
        <v>1</v>
      </c>
      <c r="AF33" s="52">
        <v>22</v>
      </c>
      <c r="AG33" s="52">
        <v>8</v>
      </c>
    </row>
    <row r="34" spans="2:33" ht="13.5">
      <c r="B34" s="13">
        <v>20</v>
      </c>
      <c r="C34" s="24" t="s">
        <v>29</v>
      </c>
      <c r="D34" s="32"/>
      <c r="E34" s="46">
        <v>13.5</v>
      </c>
      <c r="F34" s="10">
        <v>3632</v>
      </c>
      <c r="G34" s="10">
        <v>1840</v>
      </c>
      <c r="H34" s="10">
        <v>1792</v>
      </c>
      <c r="I34" s="10">
        <v>1084</v>
      </c>
      <c r="J34" s="10">
        <v>2859</v>
      </c>
      <c r="K34" s="10">
        <v>2705532</v>
      </c>
      <c r="L34" s="10">
        <v>2601644</v>
      </c>
      <c r="M34" s="10">
        <v>263</v>
      </c>
      <c r="N34" s="10">
        <v>552</v>
      </c>
      <c r="O34" s="10">
        <v>427</v>
      </c>
      <c r="P34" s="10">
        <v>1748</v>
      </c>
      <c r="Q34" s="10">
        <v>250</v>
      </c>
      <c r="R34" s="51">
        <v>3148</v>
      </c>
      <c r="S34" s="51">
        <v>15</v>
      </c>
      <c r="T34" s="52">
        <v>988</v>
      </c>
      <c r="U34" s="52">
        <v>2970106</v>
      </c>
      <c r="V34" s="51">
        <v>46</v>
      </c>
      <c r="W34" s="51">
        <v>188</v>
      </c>
      <c r="X34" s="51">
        <v>487079</v>
      </c>
      <c r="Y34" s="51">
        <v>183</v>
      </c>
      <c r="Z34" s="51">
        <v>2161</v>
      </c>
      <c r="AA34" s="51">
        <v>1472</v>
      </c>
      <c r="AB34" s="51">
        <v>1</v>
      </c>
      <c r="AC34" s="51">
        <v>246</v>
      </c>
      <c r="AD34" s="51">
        <v>14</v>
      </c>
      <c r="AE34" s="52" t="s">
        <v>176</v>
      </c>
      <c r="AF34" s="52" t="s">
        <v>176</v>
      </c>
      <c r="AG34" s="52" t="s">
        <v>176</v>
      </c>
    </row>
    <row r="35" spans="2:33" ht="12.75" customHeight="1">
      <c r="B35" s="13"/>
      <c r="C35" s="24"/>
      <c r="D35" s="32"/>
      <c r="E35" s="1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53"/>
      <c r="S35" s="51"/>
      <c r="T35" s="52"/>
      <c r="U35" s="52"/>
      <c r="V35" s="51"/>
      <c r="W35" s="51"/>
      <c r="X35" s="51"/>
      <c r="Y35" s="51"/>
      <c r="Z35" s="51"/>
      <c r="AA35" s="51"/>
      <c r="AB35" s="51"/>
      <c r="AC35" s="51"/>
      <c r="AD35" s="51"/>
      <c r="AE35" s="53"/>
      <c r="AF35" s="51"/>
      <c r="AG35" s="51"/>
    </row>
    <row r="36" spans="2:33" ht="13.5">
      <c r="B36" s="71" t="s">
        <v>30</v>
      </c>
      <c r="C36" s="81"/>
      <c r="D36" s="31"/>
      <c r="E36" s="45" t="s">
        <v>175</v>
      </c>
      <c r="F36" s="9">
        <v>26021</v>
      </c>
      <c r="G36" s="9">
        <v>12672</v>
      </c>
      <c r="H36" s="9">
        <v>13349</v>
      </c>
      <c r="I36" s="9">
        <v>8620</v>
      </c>
      <c r="J36" s="9">
        <v>22076</v>
      </c>
      <c r="K36" s="9">
        <v>16552274</v>
      </c>
      <c r="L36" s="9">
        <v>15859440</v>
      </c>
      <c r="M36" s="9">
        <v>943</v>
      </c>
      <c r="N36" s="9">
        <v>22190</v>
      </c>
      <c r="O36" s="9">
        <v>1825</v>
      </c>
      <c r="P36" s="9">
        <v>6587</v>
      </c>
      <c r="Q36" s="9">
        <v>1220</v>
      </c>
      <c r="R36" s="9">
        <v>8023</v>
      </c>
      <c r="S36" s="9">
        <f>SUM(S38:S42)</f>
        <v>119</v>
      </c>
      <c r="T36" s="26" t="s">
        <v>178</v>
      </c>
      <c r="U36" s="26" t="s">
        <v>178</v>
      </c>
      <c r="V36" s="9">
        <v>465</v>
      </c>
      <c r="W36" s="9">
        <v>1620</v>
      </c>
      <c r="X36" s="9">
        <v>2520334</v>
      </c>
      <c r="Y36" s="9">
        <v>1536</v>
      </c>
      <c r="Z36" s="9">
        <v>12921</v>
      </c>
      <c r="AA36" s="9">
        <v>6587</v>
      </c>
      <c r="AB36" s="9">
        <v>13</v>
      </c>
      <c r="AC36" s="9">
        <v>1419</v>
      </c>
      <c r="AD36" s="9">
        <v>131</v>
      </c>
      <c r="AE36" s="9">
        <v>8</v>
      </c>
      <c r="AF36" s="9">
        <v>846</v>
      </c>
      <c r="AG36" s="9">
        <v>99</v>
      </c>
    </row>
    <row r="37" spans="2:33" ht="12.75" customHeight="1">
      <c r="B37" s="33"/>
      <c r="C37" s="20"/>
      <c r="D37" s="31"/>
      <c r="E37" s="45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50"/>
      <c r="S37" s="51"/>
      <c r="T37" s="52"/>
      <c r="U37" s="52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</row>
    <row r="38" spans="2:33" ht="13.5">
      <c r="B38" s="13">
        <v>21</v>
      </c>
      <c r="C38" s="24" t="s">
        <v>31</v>
      </c>
      <c r="D38" s="32"/>
      <c r="E38" s="18">
        <v>84.72</v>
      </c>
      <c r="F38" s="10">
        <v>1639</v>
      </c>
      <c r="G38" s="10">
        <v>814</v>
      </c>
      <c r="H38" s="10">
        <v>825</v>
      </c>
      <c r="I38" s="10">
        <v>541</v>
      </c>
      <c r="J38" s="10">
        <v>1391</v>
      </c>
      <c r="K38" s="10">
        <v>1787074</v>
      </c>
      <c r="L38" s="10">
        <v>1728548</v>
      </c>
      <c r="M38" s="10">
        <v>436</v>
      </c>
      <c r="N38" s="10">
        <v>6649</v>
      </c>
      <c r="O38" s="10">
        <v>222</v>
      </c>
      <c r="P38" s="10">
        <v>871</v>
      </c>
      <c r="Q38" s="10">
        <v>22</v>
      </c>
      <c r="R38" s="51">
        <v>0</v>
      </c>
      <c r="S38" s="51">
        <v>1</v>
      </c>
      <c r="T38" s="52" t="s">
        <v>178</v>
      </c>
      <c r="U38" s="52" t="s">
        <v>178</v>
      </c>
      <c r="V38" s="51">
        <v>20</v>
      </c>
      <c r="W38" s="51">
        <v>67</v>
      </c>
      <c r="X38" s="51">
        <v>67461</v>
      </c>
      <c r="Y38" s="51">
        <v>117</v>
      </c>
      <c r="Z38" s="51">
        <v>1257</v>
      </c>
      <c r="AA38" s="51">
        <v>481</v>
      </c>
      <c r="AB38" s="51">
        <v>3</v>
      </c>
      <c r="AC38" s="51">
        <v>97</v>
      </c>
      <c r="AD38" s="51">
        <v>24</v>
      </c>
      <c r="AE38" s="51">
        <v>1</v>
      </c>
      <c r="AF38" s="51">
        <v>62</v>
      </c>
      <c r="AG38" s="51">
        <v>10</v>
      </c>
    </row>
    <row r="39" spans="2:33" ht="13.5">
      <c r="B39" s="13">
        <v>22</v>
      </c>
      <c r="C39" s="24" t="s">
        <v>32</v>
      </c>
      <c r="D39" s="32"/>
      <c r="E39" s="18">
        <v>29.47</v>
      </c>
      <c r="F39" s="10">
        <v>3992</v>
      </c>
      <c r="G39" s="10">
        <v>1936</v>
      </c>
      <c r="H39" s="10">
        <v>2056</v>
      </c>
      <c r="I39" s="10">
        <v>1208</v>
      </c>
      <c r="J39" s="10">
        <v>3369</v>
      </c>
      <c r="K39" s="10">
        <v>2677702</v>
      </c>
      <c r="L39" s="10">
        <v>2495076</v>
      </c>
      <c r="M39" s="10">
        <v>226</v>
      </c>
      <c r="N39" s="10">
        <v>2265</v>
      </c>
      <c r="O39" s="10">
        <v>423</v>
      </c>
      <c r="P39" s="10">
        <v>1656</v>
      </c>
      <c r="Q39" s="10">
        <v>395</v>
      </c>
      <c r="R39" s="51">
        <v>1218</v>
      </c>
      <c r="S39" s="51">
        <v>18</v>
      </c>
      <c r="T39" s="52">
        <v>453</v>
      </c>
      <c r="U39" s="52">
        <v>796911</v>
      </c>
      <c r="V39" s="51">
        <v>36</v>
      </c>
      <c r="W39" s="51">
        <v>75</v>
      </c>
      <c r="X39" s="51">
        <v>91739</v>
      </c>
      <c r="Y39" s="51">
        <v>147</v>
      </c>
      <c r="Z39" s="51">
        <v>1894</v>
      </c>
      <c r="AA39" s="51">
        <v>1376</v>
      </c>
      <c r="AB39" s="51">
        <v>2</v>
      </c>
      <c r="AC39" s="51">
        <v>233</v>
      </c>
      <c r="AD39" s="51">
        <v>23</v>
      </c>
      <c r="AE39" s="51">
        <v>1</v>
      </c>
      <c r="AF39" s="51">
        <v>138</v>
      </c>
      <c r="AG39" s="51">
        <v>14</v>
      </c>
    </row>
    <row r="40" spans="2:33" ht="13.5">
      <c r="B40" s="13">
        <v>23</v>
      </c>
      <c r="C40" s="24" t="s">
        <v>33</v>
      </c>
      <c r="D40" s="32"/>
      <c r="E40" s="18" t="s">
        <v>34</v>
      </c>
      <c r="F40" s="10">
        <v>10808</v>
      </c>
      <c r="G40" s="10">
        <v>5329</v>
      </c>
      <c r="H40" s="10">
        <v>5479</v>
      </c>
      <c r="I40" s="10">
        <v>3535</v>
      </c>
      <c r="J40" s="10">
        <v>9127</v>
      </c>
      <c r="K40" s="10">
        <v>5179592</v>
      </c>
      <c r="L40" s="10">
        <v>4930531</v>
      </c>
      <c r="M40" s="10">
        <v>101</v>
      </c>
      <c r="N40" s="10">
        <v>1937</v>
      </c>
      <c r="O40" s="10">
        <v>379</v>
      </c>
      <c r="P40" s="10">
        <v>1408</v>
      </c>
      <c r="Q40" s="10">
        <v>304</v>
      </c>
      <c r="R40" s="51">
        <v>5506</v>
      </c>
      <c r="S40" s="51">
        <v>54</v>
      </c>
      <c r="T40" s="52">
        <v>1442</v>
      </c>
      <c r="U40" s="52">
        <v>1863418</v>
      </c>
      <c r="V40" s="51">
        <v>209</v>
      </c>
      <c r="W40" s="51">
        <v>911</v>
      </c>
      <c r="X40" s="51">
        <v>1573928</v>
      </c>
      <c r="Y40" s="51">
        <v>625</v>
      </c>
      <c r="Z40" s="51">
        <v>5161</v>
      </c>
      <c r="AA40" s="51">
        <v>2646</v>
      </c>
      <c r="AB40" s="51">
        <v>4</v>
      </c>
      <c r="AC40" s="51">
        <v>623</v>
      </c>
      <c r="AD40" s="51">
        <v>43</v>
      </c>
      <c r="AE40" s="51">
        <v>2</v>
      </c>
      <c r="AF40" s="51">
        <v>341</v>
      </c>
      <c r="AG40" s="51">
        <v>31</v>
      </c>
    </row>
    <row r="41" spans="2:33" ht="13.5">
      <c r="B41" s="13">
        <v>24</v>
      </c>
      <c r="C41" s="24" t="s">
        <v>35</v>
      </c>
      <c r="D41" s="32"/>
      <c r="E41" s="18">
        <v>13.28</v>
      </c>
      <c r="F41" s="10">
        <v>4052</v>
      </c>
      <c r="G41" s="10">
        <v>1943</v>
      </c>
      <c r="H41" s="10">
        <v>2109</v>
      </c>
      <c r="I41" s="10">
        <v>1283</v>
      </c>
      <c r="J41" s="10">
        <v>3421</v>
      </c>
      <c r="K41" s="10">
        <v>2895061</v>
      </c>
      <c r="L41" s="10">
        <v>2795696</v>
      </c>
      <c r="M41" s="10">
        <v>78</v>
      </c>
      <c r="N41" s="10">
        <v>640</v>
      </c>
      <c r="O41" s="10">
        <v>308</v>
      </c>
      <c r="P41" s="10">
        <v>1078</v>
      </c>
      <c r="Q41" s="10">
        <v>180</v>
      </c>
      <c r="R41" s="51">
        <v>900</v>
      </c>
      <c r="S41" s="51">
        <v>23</v>
      </c>
      <c r="T41" s="52">
        <v>351</v>
      </c>
      <c r="U41" s="52">
        <v>713667</v>
      </c>
      <c r="V41" s="51">
        <v>89</v>
      </c>
      <c r="W41" s="51">
        <v>329</v>
      </c>
      <c r="X41" s="51">
        <v>583032</v>
      </c>
      <c r="Y41" s="51">
        <v>289</v>
      </c>
      <c r="Z41" s="51">
        <v>1912</v>
      </c>
      <c r="AA41" s="51">
        <v>793</v>
      </c>
      <c r="AB41" s="51">
        <v>1</v>
      </c>
      <c r="AC41" s="51">
        <v>211</v>
      </c>
      <c r="AD41" s="51">
        <v>14</v>
      </c>
      <c r="AE41" s="51">
        <v>1</v>
      </c>
      <c r="AF41" s="51">
        <v>127</v>
      </c>
      <c r="AG41" s="51">
        <v>15</v>
      </c>
    </row>
    <row r="42" spans="2:33" ht="13.5">
      <c r="B42" s="13">
        <v>25</v>
      </c>
      <c r="C42" s="24" t="s">
        <v>36</v>
      </c>
      <c r="D42" s="32"/>
      <c r="E42" s="18">
        <v>127.51</v>
      </c>
      <c r="F42" s="10">
        <v>5530</v>
      </c>
      <c r="G42" s="10">
        <v>2650</v>
      </c>
      <c r="H42" s="10">
        <v>2880</v>
      </c>
      <c r="I42" s="10">
        <v>2053</v>
      </c>
      <c r="J42" s="10">
        <v>4768</v>
      </c>
      <c r="K42" s="10">
        <v>4012845</v>
      </c>
      <c r="L42" s="10">
        <v>3909589</v>
      </c>
      <c r="M42" s="10">
        <v>102</v>
      </c>
      <c r="N42" s="10">
        <v>10699</v>
      </c>
      <c r="O42" s="10">
        <v>493</v>
      </c>
      <c r="P42" s="10">
        <v>1574</v>
      </c>
      <c r="Q42" s="10">
        <v>321</v>
      </c>
      <c r="R42" s="51">
        <v>399</v>
      </c>
      <c r="S42" s="51">
        <v>23</v>
      </c>
      <c r="T42" s="52">
        <v>199</v>
      </c>
      <c r="U42" s="52">
        <v>174347</v>
      </c>
      <c r="V42" s="51">
        <v>111</v>
      </c>
      <c r="W42" s="51">
        <v>238</v>
      </c>
      <c r="X42" s="51">
        <v>204174</v>
      </c>
      <c r="Y42" s="51">
        <v>358</v>
      </c>
      <c r="Z42" s="51">
        <v>2695</v>
      </c>
      <c r="AA42" s="51">
        <v>1286</v>
      </c>
      <c r="AB42" s="51">
        <v>3</v>
      </c>
      <c r="AC42" s="51">
        <v>255</v>
      </c>
      <c r="AD42" s="51">
        <v>27</v>
      </c>
      <c r="AE42" s="53">
        <v>3</v>
      </c>
      <c r="AF42" s="51">
        <v>178</v>
      </c>
      <c r="AG42" s="51">
        <v>29</v>
      </c>
    </row>
    <row r="43" spans="2:33" ht="12.75" customHeight="1">
      <c r="B43" s="13"/>
      <c r="C43" s="24"/>
      <c r="D43" s="32"/>
      <c r="E43" s="18"/>
      <c r="F43" s="10"/>
      <c r="G43" s="10"/>
      <c r="H43" s="10"/>
      <c r="I43" s="10"/>
      <c r="J43" s="10"/>
      <c r="K43" s="10"/>
      <c r="L43" s="14"/>
      <c r="M43" s="10"/>
      <c r="N43" s="14"/>
      <c r="O43" s="10"/>
      <c r="P43" s="10"/>
      <c r="Q43" s="14"/>
      <c r="R43" s="53"/>
      <c r="S43" s="51"/>
      <c r="T43" s="52"/>
      <c r="U43" s="52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2:33" ht="13.5">
      <c r="B44" s="71" t="s">
        <v>37</v>
      </c>
      <c r="C44" s="81"/>
      <c r="D44" s="31"/>
      <c r="E44" s="45">
        <v>856.95</v>
      </c>
      <c r="F44" s="9">
        <v>42638</v>
      </c>
      <c r="G44" s="9">
        <v>20573</v>
      </c>
      <c r="H44" s="9">
        <v>22065</v>
      </c>
      <c r="I44" s="9">
        <v>14090</v>
      </c>
      <c r="J44" s="9">
        <v>35403</v>
      </c>
      <c r="K44" s="9">
        <v>29108209</v>
      </c>
      <c r="L44" s="48">
        <v>28000738</v>
      </c>
      <c r="M44" s="9">
        <v>940</v>
      </c>
      <c r="N44" s="9">
        <v>75898</v>
      </c>
      <c r="O44" s="9">
        <v>3362</v>
      </c>
      <c r="P44" s="9">
        <v>12534</v>
      </c>
      <c r="Q44" s="48">
        <v>2220</v>
      </c>
      <c r="R44" s="9">
        <v>10385</v>
      </c>
      <c r="S44" s="9">
        <f>SUM(S46:S52)</f>
        <v>147</v>
      </c>
      <c r="T44" s="9">
        <f>SUM(T46:T52)</f>
        <v>3942</v>
      </c>
      <c r="U44" s="9">
        <f>SUM(U46:U52)</f>
        <v>10153287</v>
      </c>
      <c r="V44" s="9">
        <v>821</v>
      </c>
      <c r="W44" s="9">
        <v>3104</v>
      </c>
      <c r="X44" s="9">
        <v>4310066</v>
      </c>
      <c r="Y44" s="9">
        <v>2544</v>
      </c>
      <c r="Z44" s="9">
        <v>21197</v>
      </c>
      <c r="AA44" s="9">
        <v>10968</v>
      </c>
      <c r="AB44" s="9">
        <v>20</v>
      </c>
      <c r="AC44" s="9">
        <v>2520</v>
      </c>
      <c r="AD44" s="9">
        <v>229</v>
      </c>
      <c r="AE44" s="9">
        <v>9</v>
      </c>
      <c r="AF44" s="9">
        <v>1400</v>
      </c>
      <c r="AG44" s="9">
        <v>131</v>
      </c>
    </row>
    <row r="45" spans="2:33" ht="12.75" customHeight="1">
      <c r="B45" s="33"/>
      <c r="C45" s="20"/>
      <c r="D45" s="31"/>
      <c r="E45" s="45"/>
      <c r="F45" s="9"/>
      <c r="G45" s="9"/>
      <c r="H45" s="9"/>
      <c r="I45" s="9"/>
      <c r="J45" s="9"/>
      <c r="K45" s="9"/>
      <c r="L45" s="49"/>
      <c r="M45" s="9"/>
      <c r="N45" s="9"/>
      <c r="O45" s="9"/>
      <c r="P45" s="9"/>
      <c r="Q45" s="48"/>
      <c r="R45" s="50"/>
      <c r="S45" s="51"/>
      <c r="T45" s="52"/>
      <c r="U45" s="52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</row>
    <row r="46" spans="2:33" ht="13.5">
      <c r="B46" s="13">
        <v>26</v>
      </c>
      <c r="C46" s="24" t="s">
        <v>38</v>
      </c>
      <c r="D46" s="32"/>
      <c r="E46" s="18">
        <v>65.16</v>
      </c>
      <c r="F46" s="10">
        <v>13070</v>
      </c>
      <c r="G46" s="10">
        <v>6368</v>
      </c>
      <c r="H46" s="10">
        <v>6702</v>
      </c>
      <c r="I46" s="10">
        <v>4156</v>
      </c>
      <c r="J46" s="10">
        <v>10613</v>
      </c>
      <c r="K46" s="10">
        <v>5945919</v>
      </c>
      <c r="L46" s="10">
        <v>5784128</v>
      </c>
      <c r="M46" s="10">
        <v>297</v>
      </c>
      <c r="N46" s="10">
        <v>5194</v>
      </c>
      <c r="O46" s="10">
        <v>885</v>
      </c>
      <c r="P46" s="10">
        <v>3348</v>
      </c>
      <c r="Q46" s="10">
        <v>602</v>
      </c>
      <c r="R46" s="51">
        <v>8952</v>
      </c>
      <c r="S46" s="51">
        <v>46</v>
      </c>
      <c r="T46" s="52">
        <v>1606</v>
      </c>
      <c r="U46" s="52">
        <v>4873847</v>
      </c>
      <c r="V46" s="51">
        <v>211</v>
      </c>
      <c r="W46" s="51">
        <v>1095</v>
      </c>
      <c r="X46" s="51">
        <v>1699222</v>
      </c>
      <c r="Y46" s="51">
        <v>688</v>
      </c>
      <c r="Z46" s="51">
        <v>6444</v>
      </c>
      <c r="AA46" s="51">
        <v>3791</v>
      </c>
      <c r="AB46" s="51">
        <v>3</v>
      </c>
      <c r="AC46" s="51">
        <v>858</v>
      </c>
      <c r="AD46" s="51">
        <v>54</v>
      </c>
      <c r="AE46" s="51">
        <v>1</v>
      </c>
      <c r="AF46" s="51">
        <v>447</v>
      </c>
      <c r="AG46" s="51">
        <v>30</v>
      </c>
    </row>
    <row r="47" spans="2:33" ht="13.5">
      <c r="B47" s="13">
        <v>27</v>
      </c>
      <c r="C47" s="24" t="s">
        <v>39</v>
      </c>
      <c r="D47" s="32"/>
      <c r="E47" s="18">
        <v>46.81</v>
      </c>
      <c r="F47" s="10">
        <v>4474</v>
      </c>
      <c r="G47" s="10">
        <v>2087</v>
      </c>
      <c r="H47" s="10">
        <v>2387</v>
      </c>
      <c r="I47" s="10">
        <v>1506</v>
      </c>
      <c r="J47" s="10">
        <v>3725</v>
      </c>
      <c r="K47" s="10">
        <v>3370017</v>
      </c>
      <c r="L47" s="10">
        <v>3265741</v>
      </c>
      <c r="M47" s="10">
        <v>38</v>
      </c>
      <c r="N47" s="10">
        <v>3987</v>
      </c>
      <c r="O47" s="10">
        <v>150</v>
      </c>
      <c r="P47" s="10">
        <v>553</v>
      </c>
      <c r="Q47" s="10">
        <v>113</v>
      </c>
      <c r="R47" s="51">
        <v>0</v>
      </c>
      <c r="S47" s="51">
        <v>8</v>
      </c>
      <c r="T47" s="51">
        <v>126</v>
      </c>
      <c r="U47" s="51">
        <v>155681</v>
      </c>
      <c r="V47" s="51">
        <v>89</v>
      </c>
      <c r="W47" s="51">
        <v>266</v>
      </c>
      <c r="X47" s="51">
        <v>311635</v>
      </c>
      <c r="Y47" s="51">
        <v>259</v>
      </c>
      <c r="Z47" s="51">
        <v>2200</v>
      </c>
      <c r="AA47" s="51">
        <v>1105</v>
      </c>
      <c r="AB47" s="51">
        <v>3</v>
      </c>
      <c r="AC47" s="51">
        <v>237</v>
      </c>
      <c r="AD47" s="51">
        <v>33</v>
      </c>
      <c r="AE47" s="51">
        <v>1</v>
      </c>
      <c r="AF47" s="51">
        <v>112</v>
      </c>
      <c r="AG47" s="51">
        <v>13</v>
      </c>
    </row>
    <row r="48" spans="2:33" ht="13.5">
      <c r="B48" s="13">
        <v>28</v>
      </c>
      <c r="C48" s="24" t="s">
        <v>40</v>
      </c>
      <c r="D48" s="32"/>
      <c r="E48" s="18">
        <v>43.37</v>
      </c>
      <c r="F48" s="10">
        <v>4477</v>
      </c>
      <c r="G48" s="10">
        <v>2119</v>
      </c>
      <c r="H48" s="10">
        <v>2358</v>
      </c>
      <c r="I48" s="10">
        <v>1656</v>
      </c>
      <c r="J48" s="10">
        <v>3812</v>
      </c>
      <c r="K48" s="10">
        <v>3758900</v>
      </c>
      <c r="L48" s="10">
        <v>3647598</v>
      </c>
      <c r="M48" s="10">
        <v>85</v>
      </c>
      <c r="N48" s="10">
        <v>2871</v>
      </c>
      <c r="O48" s="10">
        <v>355</v>
      </c>
      <c r="P48" s="10">
        <v>1207</v>
      </c>
      <c r="Q48" s="10">
        <v>282</v>
      </c>
      <c r="R48" s="51">
        <v>0</v>
      </c>
      <c r="S48" s="51">
        <v>28</v>
      </c>
      <c r="T48" s="51">
        <v>349</v>
      </c>
      <c r="U48" s="51">
        <v>396326</v>
      </c>
      <c r="V48" s="51">
        <v>105</v>
      </c>
      <c r="W48" s="51">
        <v>413</v>
      </c>
      <c r="X48" s="51">
        <v>533662</v>
      </c>
      <c r="Y48" s="51">
        <v>315</v>
      </c>
      <c r="Z48" s="51">
        <v>2281</v>
      </c>
      <c r="AA48" s="51">
        <v>1166</v>
      </c>
      <c r="AB48" s="51">
        <v>4</v>
      </c>
      <c r="AC48" s="51">
        <v>226</v>
      </c>
      <c r="AD48" s="51">
        <v>37</v>
      </c>
      <c r="AE48" s="51">
        <v>1</v>
      </c>
      <c r="AF48" s="51">
        <v>143</v>
      </c>
      <c r="AG48" s="51">
        <v>13</v>
      </c>
    </row>
    <row r="49" spans="2:33" ht="13.5">
      <c r="B49" s="13">
        <v>29</v>
      </c>
      <c r="C49" s="24" t="s">
        <v>41</v>
      </c>
      <c r="D49" s="32"/>
      <c r="E49" s="18">
        <v>369.86</v>
      </c>
      <c r="F49" s="10">
        <v>1740</v>
      </c>
      <c r="G49" s="10">
        <v>813</v>
      </c>
      <c r="H49" s="10">
        <v>927</v>
      </c>
      <c r="I49" s="10">
        <v>854</v>
      </c>
      <c r="J49" s="10">
        <v>1664</v>
      </c>
      <c r="K49" s="10">
        <v>3664243</v>
      </c>
      <c r="L49" s="10">
        <v>3504863</v>
      </c>
      <c r="M49" s="10">
        <v>33</v>
      </c>
      <c r="N49" s="10">
        <v>35448</v>
      </c>
      <c r="O49" s="10">
        <v>172</v>
      </c>
      <c r="P49" s="10">
        <v>426</v>
      </c>
      <c r="Q49" s="10">
        <v>32</v>
      </c>
      <c r="R49" s="51">
        <v>0</v>
      </c>
      <c r="S49" s="52" t="s">
        <v>55</v>
      </c>
      <c r="T49" s="52" t="s">
        <v>55</v>
      </c>
      <c r="U49" s="52" t="s">
        <v>55</v>
      </c>
      <c r="V49" s="51">
        <v>26</v>
      </c>
      <c r="W49" s="51">
        <v>43</v>
      </c>
      <c r="X49" s="51">
        <v>36473</v>
      </c>
      <c r="Y49" s="51">
        <v>112</v>
      </c>
      <c r="Z49" s="51">
        <v>1083</v>
      </c>
      <c r="AA49" s="51">
        <v>466</v>
      </c>
      <c r="AB49" s="51">
        <v>2</v>
      </c>
      <c r="AC49" s="51">
        <v>55</v>
      </c>
      <c r="AD49" s="51">
        <v>14</v>
      </c>
      <c r="AE49" s="51">
        <v>1</v>
      </c>
      <c r="AF49" s="51">
        <v>37</v>
      </c>
      <c r="AG49" s="51">
        <v>10</v>
      </c>
    </row>
    <row r="50" spans="2:33" ht="13.5">
      <c r="B50" s="13">
        <v>30</v>
      </c>
      <c r="C50" s="24" t="s">
        <v>42</v>
      </c>
      <c r="D50" s="32"/>
      <c r="E50" s="18">
        <v>131.12</v>
      </c>
      <c r="F50" s="10">
        <v>8014</v>
      </c>
      <c r="G50" s="10">
        <v>3876</v>
      </c>
      <c r="H50" s="10">
        <v>4138</v>
      </c>
      <c r="I50" s="10">
        <v>2669</v>
      </c>
      <c r="J50" s="10">
        <v>6738</v>
      </c>
      <c r="K50" s="10">
        <v>5256917</v>
      </c>
      <c r="L50" s="10">
        <v>4931687</v>
      </c>
      <c r="M50" s="10">
        <v>136</v>
      </c>
      <c r="N50" s="10">
        <v>10772</v>
      </c>
      <c r="O50" s="10">
        <v>607</v>
      </c>
      <c r="P50" s="10">
        <v>2259</v>
      </c>
      <c r="Q50" s="10">
        <v>447</v>
      </c>
      <c r="R50" s="51">
        <v>79</v>
      </c>
      <c r="S50" s="51">
        <v>25</v>
      </c>
      <c r="T50" s="52">
        <v>763</v>
      </c>
      <c r="U50" s="51">
        <v>1823612</v>
      </c>
      <c r="V50" s="51">
        <v>197</v>
      </c>
      <c r="W50" s="51">
        <v>653</v>
      </c>
      <c r="X50" s="51">
        <v>931440</v>
      </c>
      <c r="Y50" s="51">
        <v>568</v>
      </c>
      <c r="Z50" s="51">
        <v>4211</v>
      </c>
      <c r="AA50" s="51">
        <v>1894</v>
      </c>
      <c r="AB50" s="51">
        <v>4</v>
      </c>
      <c r="AC50" s="51">
        <v>468</v>
      </c>
      <c r="AD50" s="51">
        <v>42</v>
      </c>
      <c r="AE50" s="51">
        <v>2</v>
      </c>
      <c r="AF50" s="51">
        <v>266</v>
      </c>
      <c r="AG50" s="51">
        <v>23</v>
      </c>
    </row>
    <row r="51" spans="2:33" ht="13.5">
      <c r="B51" s="13">
        <v>31</v>
      </c>
      <c r="C51" s="24" t="s">
        <v>43</v>
      </c>
      <c r="D51" s="32"/>
      <c r="E51" s="18">
        <v>112.34</v>
      </c>
      <c r="F51" s="10">
        <v>6711</v>
      </c>
      <c r="G51" s="10">
        <v>3284</v>
      </c>
      <c r="H51" s="10">
        <v>3427</v>
      </c>
      <c r="I51" s="10">
        <v>1971</v>
      </c>
      <c r="J51" s="10">
        <v>5338</v>
      </c>
      <c r="K51" s="10">
        <v>3750111</v>
      </c>
      <c r="L51" s="10">
        <v>3614447</v>
      </c>
      <c r="M51" s="10">
        <v>168</v>
      </c>
      <c r="N51" s="10">
        <v>9838</v>
      </c>
      <c r="O51" s="10">
        <v>595</v>
      </c>
      <c r="P51" s="10">
        <v>2428</v>
      </c>
      <c r="Q51" s="10">
        <v>411</v>
      </c>
      <c r="R51" s="51">
        <v>817</v>
      </c>
      <c r="S51" s="51">
        <v>25</v>
      </c>
      <c r="T51" s="51">
        <v>640</v>
      </c>
      <c r="U51" s="51">
        <v>1713821</v>
      </c>
      <c r="V51" s="51">
        <v>107</v>
      </c>
      <c r="W51" s="51">
        <v>362</v>
      </c>
      <c r="X51" s="51">
        <v>448814</v>
      </c>
      <c r="Y51" s="51">
        <v>323</v>
      </c>
      <c r="Z51" s="51">
        <v>2934</v>
      </c>
      <c r="AA51" s="51">
        <v>1501</v>
      </c>
      <c r="AB51" s="51">
        <v>2</v>
      </c>
      <c r="AC51" s="51">
        <v>420</v>
      </c>
      <c r="AD51" s="51">
        <v>26</v>
      </c>
      <c r="AE51" s="51">
        <v>1</v>
      </c>
      <c r="AF51" s="51">
        <v>258</v>
      </c>
      <c r="AG51" s="51">
        <v>19</v>
      </c>
    </row>
    <row r="52" spans="2:33" ht="13.5">
      <c r="B52" s="13">
        <v>32</v>
      </c>
      <c r="C52" s="24" t="s">
        <v>44</v>
      </c>
      <c r="D52" s="32"/>
      <c r="E52" s="18">
        <v>88.29</v>
      </c>
      <c r="F52" s="10">
        <v>4152</v>
      </c>
      <c r="G52" s="10">
        <v>2026</v>
      </c>
      <c r="H52" s="10">
        <v>2126</v>
      </c>
      <c r="I52" s="10">
        <v>1278</v>
      </c>
      <c r="J52" s="10">
        <v>3513</v>
      </c>
      <c r="K52" s="10">
        <v>3362102</v>
      </c>
      <c r="L52" s="10">
        <v>3252274</v>
      </c>
      <c r="M52" s="10">
        <v>183</v>
      </c>
      <c r="N52" s="10">
        <v>7788</v>
      </c>
      <c r="O52" s="10">
        <v>598</v>
      </c>
      <c r="P52" s="10">
        <v>2313</v>
      </c>
      <c r="Q52" s="10">
        <v>333</v>
      </c>
      <c r="R52" s="51">
        <v>537</v>
      </c>
      <c r="S52" s="51">
        <v>15</v>
      </c>
      <c r="T52" s="51">
        <v>458</v>
      </c>
      <c r="U52" s="51">
        <v>1190000</v>
      </c>
      <c r="V52" s="51">
        <v>86</v>
      </c>
      <c r="W52" s="51">
        <v>272</v>
      </c>
      <c r="X52" s="51">
        <v>348820</v>
      </c>
      <c r="Y52" s="51">
        <v>279</v>
      </c>
      <c r="Z52" s="51">
        <v>2034</v>
      </c>
      <c r="AA52" s="51">
        <v>1039</v>
      </c>
      <c r="AB52" s="51">
        <v>2</v>
      </c>
      <c r="AC52" s="51">
        <v>256</v>
      </c>
      <c r="AD52" s="51">
        <v>23</v>
      </c>
      <c r="AE52" s="51">
        <v>2</v>
      </c>
      <c r="AF52" s="51">
        <v>137</v>
      </c>
      <c r="AG52" s="51">
        <v>23</v>
      </c>
    </row>
    <row r="53" spans="2:33" ht="12.75" customHeight="1">
      <c r="B53" s="34"/>
      <c r="C53" s="27"/>
      <c r="D53" s="29"/>
      <c r="E53" s="44"/>
      <c r="F53" s="12"/>
      <c r="G53" s="12"/>
      <c r="H53" s="12"/>
      <c r="I53" s="10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2:33" ht="13.5">
      <c r="B54" s="71" t="s">
        <v>56</v>
      </c>
      <c r="C54" s="72"/>
      <c r="D54" s="21"/>
      <c r="E54" s="36" t="s">
        <v>57</v>
      </c>
      <c r="F54" s="9">
        <v>172297</v>
      </c>
      <c r="G54" s="9">
        <v>85684</v>
      </c>
      <c r="H54" s="9">
        <v>86613</v>
      </c>
      <c r="I54" s="61">
        <v>59094</v>
      </c>
      <c r="J54" s="9">
        <v>130079</v>
      </c>
      <c r="K54" s="9">
        <v>61519180</v>
      </c>
      <c r="L54" s="9">
        <v>59658711</v>
      </c>
      <c r="M54" s="9">
        <v>3692</v>
      </c>
      <c r="N54" s="9">
        <v>22035</v>
      </c>
      <c r="O54" s="9">
        <v>7214</v>
      </c>
      <c r="P54" s="9">
        <v>30303</v>
      </c>
      <c r="Q54" s="9">
        <v>5210</v>
      </c>
      <c r="R54" s="9">
        <v>2491</v>
      </c>
      <c r="S54" s="9">
        <f>SUM(S56:S66)</f>
        <v>501</v>
      </c>
      <c r="T54" s="26" t="s">
        <v>178</v>
      </c>
      <c r="U54" s="26" t="s">
        <v>178</v>
      </c>
      <c r="V54" s="9">
        <v>2009</v>
      </c>
      <c r="W54" s="9">
        <v>14363</v>
      </c>
      <c r="X54" s="9">
        <v>48609032</v>
      </c>
      <c r="Y54" s="9">
        <v>7579</v>
      </c>
      <c r="Z54" s="9">
        <v>88766</v>
      </c>
      <c r="AA54" s="9">
        <v>42843</v>
      </c>
      <c r="AB54" s="9">
        <v>32</v>
      </c>
      <c r="AC54" s="9">
        <v>11519</v>
      </c>
      <c r="AD54" s="9">
        <v>604</v>
      </c>
      <c r="AE54" s="9">
        <v>15</v>
      </c>
      <c r="AF54" s="9">
        <v>5857</v>
      </c>
      <c r="AG54" s="9">
        <v>362</v>
      </c>
    </row>
    <row r="55" spans="2:33" ht="12" customHeight="1">
      <c r="B55" s="22"/>
      <c r="C55" s="20"/>
      <c r="D55" s="21"/>
      <c r="E55" s="36"/>
      <c r="F55" s="9"/>
      <c r="G55" s="9"/>
      <c r="H55" s="9"/>
      <c r="I55" s="59"/>
      <c r="J55" s="50"/>
      <c r="K55" s="50"/>
      <c r="L55" s="50"/>
      <c r="M55" s="50"/>
      <c r="N55" s="50"/>
      <c r="O55" s="50"/>
      <c r="P55" s="50"/>
      <c r="Q55" s="50"/>
      <c r="R55" s="50"/>
      <c r="S55" s="9"/>
      <c r="T55" s="9"/>
      <c r="U55" s="9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</row>
    <row r="56" spans="2:33" ht="13.5">
      <c r="B56" s="23">
        <v>33</v>
      </c>
      <c r="C56" s="24" t="s">
        <v>58</v>
      </c>
      <c r="D56" s="25"/>
      <c r="E56" s="37" t="s">
        <v>59</v>
      </c>
      <c r="F56" s="10">
        <v>40559</v>
      </c>
      <c r="G56" s="10">
        <v>20401</v>
      </c>
      <c r="H56" s="10">
        <v>20158</v>
      </c>
      <c r="I56" s="60">
        <v>14914</v>
      </c>
      <c r="J56" s="51">
        <v>30017</v>
      </c>
      <c r="K56" s="51">
        <v>9908347</v>
      </c>
      <c r="L56" s="51">
        <v>9792531</v>
      </c>
      <c r="M56" s="51">
        <v>209</v>
      </c>
      <c r="N56" s="52" t="s">
        <v>55</v>
      </c>
      <c r="O56" s="51">
        <v>553</v>
      </c>
      <c r="P56" s="51">
        <v>2254</v>
      </c>
      <c r="Q56" s="51">
        <v>628</v>
      </c>
      <c r="R56" s="51">
        <v>353</v>
      </c>
      <c r="S56" s="51">
        <v>97</v>
      </c>
      <c r="T56" s="51">
        <v>2754</v>
      </c>
      <c r="U56" s="51">
        <v>5968046</v>
      </c>
      <c r="V56" s="51">
        <v>412</v>
      </c>
      <c r="W56" s="51">
        <v>2776</v>
      </c>
      <c r="X56" s="51">
        <v>9420325</v>
      </c>
      <c r="Y56" s="51">
        <v>1768</v>
      </c>
      <c r="Z56" s="51">
        <v>20815</v>
      </c>
      <c r="AA56" s="51">
        <v>8089</v>
      </c>
      <c r="AB56" s="51">
        <v>6</v>
      </c>
      <c r="AC56" s="51">
        <v>2511</v>
      </c>
      <c r="AD56" s="51">
        <v>132</v>
      </c>
      <c r="AE56" s="51">
        <v>3</v>
      </c>
      <c r="AF56" s="51">
        <v>1301</v>
      </c>
      <c r="AG56" s="51">
        <v>77</v>
      </c>
    </row>
    <row r="57" spans="2:33" ht="13.5">
      <c r="B57" s="23">
        <v>34</v>
      </c>
      <c r="C57" s="24" t="s">
        <v>60</v>
      </c>
      <c r="D57" s="25"/>
      <c r="E57" s="37">
        <v>40.28</v>
      </c>
      <c r="F57" s="10">
        <v>18546</v>
      </c>
      <c r="G57" s="10">
        <v>9200</v>
      </c>
      <c r="H57" s="10">
        <v>9346</v>
      </c>
      <c r="I57" s="60">
        <v>6594</v>
      </c>
      <c r="J57" s="51">
        <v>14617</v>
      </c>
      <c r="K57" s="51">
        <v>5939347</v>
      </c>
      <c r="L57" s="51">
        <v>5688688</v>
      </c>
      <c r="M57" s="51">
        <v>164</v>
      </c>
      <c r="N57" s="52">
        <v>2695</v>
      </c>
      <c r="O57" s="51">
        <v>489</v>
      </c>
      <c r="P57" s="51">
        <v>1936</v>
      </c>
      <c r="Q57" s="51">
        <v>380</v>
      </c>
      <c r="R57" s="51">
        <v>875</v>
      </c>
      <c r="S57" s="51">
        <v>38</v>
      </c>
      <c r="T57" s="51">
        <v>640</v>
      </c>
      <c r="U57" s="51">
        <v>1018306</v>
      </c>
      <c r="V57" s="51">
        <v>175</v>
      </c>
      <c r="W57" s="51">
        <v>987</v>
      </c>
      <c r="X57" s="51">
        <v>1735410</v>
      </c>
      <c r="Y57" s="51">
        <v>815</v>
      </c>
      <c r="Z57" s="51">
        <v>8510</v>
      </c>
      <c r="AA57" s="51">
        <v>3951</v>
      </c>
      <c r="AB57" s="51">
        <v>3</v>
      </c>
      <c r="AC57" s="51">
        <v>1111</v>
      </c>
      <c r="AD57" s="51">
        <v>62</v>
      </c>
      <c r="AE57" s="51">
        <v>1</v>
      </c>
      <c r="AF57" s="51">
        <v>612</v>
      </c>
      <c r="AG57" s="51">
        <v>34</v>
      </c>
    </row>
    <row r="58" spans="2:33" ht="13.5">
      <c r="B58" s="23">
        <v>35</v>
      </c>
      <c r="C58" s="24" t="s">
        <v>61</v>
      </c>
      <c r="D58" s="25"/>
      <c r="E58" s="37">
        <v>8.22</v>
      </c>
      <c r="F58" s="10">
        <v>10443</v>
      </c>
      <c r="G58" s="10">
        <v>5281</v>
      </c>
      <c r="H58" s="10">
        <v>5162</v>
      </c>
      <c r="I58" s="60">
        <v>4279</v>
      </c>
      <c r="J58" s="51">
        <v>7435</v>
      </c>
      <c r="K58" s="51">
        <v>3729530</v>
      </c>
      <c r="L58" s="51">
        <v>3616050</v>
      </c>
      <c r="M58" s="51">
        <v>241</v>
      </c>
      <c r="N58" s="52" t="s">
        <v>55</v>
      </c>
      <c r="O58" s="51">
        <v>355</v>
      </c>
      <c r="P58" s="51">
        <v>1528</v>
      </c>
      <c r="Q58" s="51">
        <v>802</v>
      </c>
      <c r="R58" s="51">
        <v>265</v>
      </c>
      <c r="S58" s="51">
        <v>36</v>
      </c>
      <c r="T58" s="51">
        <v>2471</v>
      </c>
      <c r="U58" s="51">
        <v>9366002</v>
      </c>
      <c r="V58" s="51">
        <v>81</v>
      </c>
      <c r="W58" s="51">
        <v>584</v>
      </c>
      <c r="X58" s="51">
        <v>1427104</v>
      </c>
      <c r="Y58" s="51">
        <v>492</v>
      </c>
      <c r="Z58" s="51">
        <v>5045</v>
      </c>
      <c r="AA58" s="51">
        <v>2071</v>
      </c>
      <c r="AB58" s="51">
        <v>3</v>
      </c>
      <c r="AC58" s="51">
        <v>681</v>
      </c>
      <c r="AD58" s="51">
        <v>36</v>
      </c>
      <c r="AE58" s="51">
        <v>2</v>
      </c>
      <c r="AF58" s="51">
        <v>360</v>
      </c>
      <c r="AG58" s="51">
        <v>24</v>
      </c>
    </row>
    <row r="59" spans="2:33" ht="13.5">
      <c r="B59" s="23">
        <v>36</v>
      </c>
      <c r="C59" s="24" t="s">
        <v>62</v>
      </c>
      <c r="D59" s="25"/>
      <c r="E59" s="37" t="s">
        <v>63</v>
      </c>
      <c r="F59" s="10">
        <v>15938</v>
      </c>
      <c r="G59" s="10">
        <v>8200</v>
      </c>
      <c r="H59" s="10">
        <v>7738</v>
      </c>
      <c r="I59" s="60">
        <v>6218</v>
      </c>
      <c r="J59" s="51">
        <v>11718</v>
      </c>
      <c r="K59" s="51">
        <v>6020318</v>
      </c>
      <c r="L59" s="51">
        <v>5710263</v>
      </c>
      <c r="M59" s="51">
        <v>189</v>
      </c>
      <c r="N59" s="52" t="s">
        <v>55</v>
      </c>
      <c r="O59" s="51">
        <v>416</v>
      </c>
      <c r="P59" s="51">
        <v>1770</v>
      </c>
      <c r="Q59" s="51">
        <v>497</v>
      </c>
      <c r="R59" s="51">
        <v>0</v>
      </c>
      <c r="S59" s="51">
        <v>65</v>
      </c>
      <c r="T59" s="51">
        <v>4592</v>
      </c>
      <c r="U59" s="51">
        <v>21178929</v>
      </c>
      <c r="V59" s="51">
        <v>321</v>
      </c>
      <c r="W59" s="51">
        <v>2774</v>
      </c>
      <c r="X59" s="51">
        <v>10760454</v>
      </c>
      <c r="Y59" s="51">
        <v>1091</v>
      </c>
      <c r="Z59" s="51">
        <v>10108</v>
      </c>
      <c r="AA59" s="51">
        <v>3461</v>
      </c>
      <c r="AB59" s="51">
        <v>2</v>
      </c>
      <c r="AC59" s="51">
        <v>981</v>
      </c>
      <c r="AD59" s="51">
        <v>46</v>
      </c>
      <c r="AE59" s="51">
        <v>1</v>
      </c>
      <c r="AF59" s="51">
        <v>451</v>
      </c>
      <c r="AG59" s="51">
        <v>27</v>
      </c>
    </row>
    <row r="60" spans="2:33" ht="13.5">
      <c r="B60" s="23">
        <v>37</v>
      </c>
      <c r="C60" s="24" t="s">
        <v>64</v>
      </c>
      <c r="D60" s="25"/>
      <c r="E60" s="37" t="s">
        <v>65</v>
      </c>
      <c r="F60" s="10">
        <v>16694</v>
      </c>
      <c r="G60" s="10">
        <v>8155</v>
      </c>
      <c r="H60" s="10">
        <v>8539</v>
      </c>
      <c r="I60" s="60">
        <v>5615</v>
      </c>
      <c r="J60" s="51">
        <v>12431</v>
      </c>
      <c r="K60" s="51">
        <v>5216445</v>
      </c>
      <c r="L60" s="51">
        <v>5043584</v>
      </c>
      <c r="M60" s="51">
        <v>253</v>
      </c>
      <c r="N60" s="52" t="s">
        <v>55</v>
      </c>
      <c r="O60" s="51">
        <v>461</v>
      </c>
      <c r="P60" s="51">
        <v>1868</v>
      </c>
      <c r="Q60" s="51">
        <v>638</v>
      </c>
      <c r="R60" s="51">
        <v>0</v>
      </c>
      <c r="S60" s="51">
        <v>16</v>
      </c>
      <c r="T60" s="51">
        <v>901</v>
      </c>
      <c r="U60" s="51">
        <v>3365945</v>
      </c>
      <c r="V60" s="51">
        <v>241</v>
      </c>
      <c r="W60" s="51">
        <v>3135</v>
      </c>
      <c r="X60" s="51">
        <v>14065990</v>
      </c>
      <c r="Y60" s="51">
        <v>590</v>
      </c>
      <c r="Z60" s="51">
        <v>9391</v>
      </c>
      <c r="AA60" s="51">
        <v>3875</v>
      </c>
      <c r="AB60" s="51">
        <v>3</v>
      </c>
      <c r="AC60" s="51">
        <v>1189</v>
      </c>
      <c r="AD60" s="51">
        <v>59</v>
      </c>
      <c r="AE60" s="51">
        <v>1</v>
      </c>
      <c r="AF60" s="51">
        <v>581</v>
      </c>
      <c r="AG60" s="51">
        <v>34</v>
      </c>
    </row>
    <row r="61" spans="2:33" ht="13.5">
      <c r="B61" s="23">
        <v>38</v>
      </c>
      <c r="C61" s="24" t="s">
        <v>66</v>
      </c>
      <c r="D61" s="25"/>
      <c r="E61" s="37">
        <v>8.04</v>
      </c>
      <c r="F61" s="10">
        <v>7016</v>
      </c>
      <c r="G61" s="10">
        <v>3463</v>
      </c>
      <c r="H61" s="10">
        <v>3553</v>
      </c>
      <c r="I61" s="60">
        <v>2152</v>
      </c>
      <c r="J61" s="51">
        <v>5354</v>
      </c>
      <c r="K61" s="51">
        <v>2696148</v>
      </c>
      <c r="L61" s="51">
        <v>2619815</v>
      </c>
      <c r="M61" s="51">
        <v>250</v>
      </c>
      <c r="N61" s="52" t="s">
        <v>55</v>
      </c>
      <c r="O61" s="51">
        <v>464</v>
      </c>
      <c r="P61" s="51">
        <v>1990</v>
      </c>
      <c r="Q61" s="51">
        <v>312</v>
      </c>
      <c r="R61" s="51">
        <v>0</v>
      </c>
      <c r="S61" s="51">
        <v>39</v>
      </c>
      <c r="T61" s="51">
        <v>1118</v>
      </c>
      <c r="U61" s="51">
        <v>3733226</v>
      </c>
      <c r="V61" s="51">
        <v>75</v>
      </c>
      <c r="W61" s="51">
        <v>532</v>
      </c>
      <c r="X61" s="51">
        <v>2954329</v>
      </c>
      <c r="Y61" s="51">
        <v>278</v>
      </c>
      <c r="Z61" s="51">
        <v>4643</v>
      </c>
      <c r="AA61" s="51">
        <v>2122</v>
      </c>
      <c r="AB61" s="51">
        <v>1</v>
      </c>
      <c r="AC61" s="51">
        <v>514</v>
      </c>
      <c r="AD61" s="51">
        <v>23</v>
      </c>
      <c r="AE61" s="51">
        <v>1</v>
      </c>
      <c r="AF61" s="51">
        <v>227</v>
      </c>
      <c r="AG61" s="51">
        <v>17</v>
      </c>
    </row>
    <row r="62" spans="2:33" ht="13.5">
      <c r="B62" s="23">
        <v>39</v>
      </c>
      <c r="C62" s="24" t="s">
        <v>67</v>
      </c>
      <c r="D62" s="25"/>
      <c r="E62" s="37" t="s">
        <v>68</v>
      </c>
      <c r="F62" s="10">
        <v>19247</v>
      </c>
      <c r="G62" s="10">
        <v>9464</v>
      </c>
      <c r="H62" s="10">
        <v>9783</v>
      </c>
      <c r="I62" s="60">
        <v>5922</v>
      </c>
      <c r="J62" s="51">
        <v>14983</v>
      </c>
      <c r="K62" s="51">
        <v>7210403</v>
      </c>
      <c r="L62" s="51">
        <v>7103333</v>
      </c>
      <c r="M62" s="51">
        <v>890</v>
      </c>
      <c r="N62" s="52">
        <v>2073</v>
      </c>
      <c r="O62" s="51">
        <v>1500</v>
      </c>
      <c r="P62" s="51">
        <v>6244</v>
      </c>
      <c r="Q62" s="51">
        <v>320</v>
      </c>
      <c r="R62" s="51">
        <v>0</v>
      </c>
      <c r="S62" s="51">
        <v>57</v>
      </c>
      <c r="T62" s="52">
        <v>1755</v>
      </c>
      <c r="U62" s="52">
        <v>5271440</v>
      </c>
      <c r="V62" s="51">
        <v>204</v>
      </c>
      <c r="W62" s="51">
        <v>1047</v>
      </c>
      <c r="X62" s="51">
        <v>2924004</v>
      </c>
      <c r="Y62" s="51">
        <v>738</v>
      </c>
      <c r="Z62" s="51">
        <v>9487</v>
      </c>
      <c r="AA62" s="51">
        <v>6071</v>
      </c>
      <c r="AB62" s="51">
        <v>4</v>
      </c>
      <c r="AC62" s="51">
        <v>1294</v>
      </c>
      <c r="AD62" s="51">
        <v>72</v>
      </c>
      <c r="AE62" s="51">
        <v>2</v>
      </c>
      <c r="AF62" s="51">
        <v>713</v>
      </c>
      <c r="AG62" s="51">
        <v>47</v>
      </c>
    </row>
    <row r="63" spans="2:33" ht="13.5">
      <c r="B63" s="23">
        <v>40</v>
      </c>
      <c r="C63" s="24" t="s">
        <v>69</v>
      </c>
      <c r="D63" s="25"/>
      <c r="E63" s="37">
        <v>147.74</v>
      </c>
      <c r="F63" s="10">
        <v>613</v>
      </c>
      <c r="G63" s="10">
        <v>313</v>
      </c>
      <c r="H63" s="10">
        <v>300</v>
      </c>
      <c r="I63" s="60">
        <v>230</v>
      </c>
      <c r="J63" s="51">
        <v>434</v>
      </c>
      <c r="K63" s="51">
        <v>2131882</v>
      </c>
      <c r="L63" s="51">
        <v>2103063</v>
      </c>
      <c r="M63" s="51">
        <v>4</v>
      </c>
      <c r="N63" s="52">
        <v>14239</v>
      </c>
      <c r="O63" s="51">
        <v>22</v>
      </c>
      <c r="P63" s="51">
        <v>78</v>
      </c>
      <c r="Q63" s="51">
        <v>4</v>
      </c>
      <c r="R63" s="51">
        <v>0</v>
      </c>
      <c r="S63" s="51">
        <v>1</v>
      </c>
      <c r="T63" s="52" t="s">
        <v>178</v>
      </c>
      <c r="U63" s="52" t="s">
        <v>178</v>
      </c>
      <c r="V63" s="51">
        <v>6</v>
      </c>
      <c r="W63" s="51">
        <v>10</v>
      </c>
      <c r="X63" s="51">
        <v>13425</v>
      </c>
      <c r="Y63" s="51">
        <v>30</v>
      </c>
      <c r="Z63" s="51">
        <v>463</v>
      </c>
      <c r="AA63" s="51">
        <v>152</v>
      </c>
      <c r="AB63" s="51">
        <v>1</v>
      </c>
      <c r="AC63" s="51">
        <v>47</v>
      </c>
      <c r="AD63" s="51">
        <v>9</v>
      </c>
      <c r="AE63" s="51">
        <v>1</v>
      </c>
      <c r="AF63" s="51">
        <v>20</v>
      </c>
      <c r="AG63" s="51">
        <v>9</v>
      </c>
    </row>
    <row r="64" spans="2:33" ht="13.5">
      <c r="B64" s="23">
        <v>41</v>
      </c>
      <c r="C64" s="24" t="s">
        <v>70</v>
      </c>
      <c r="D64" s="25"/>
      <c r="E64" s="37">
        <v>10.28</v>
      </c>
      <c r="F64" s="10">
        <v>11105</v>
      </c>
      <c r="G64" s="10">
        <v>5437</v>
      </c>
      <c r="H64" s="10">
        <v>5668</v>
      </c>
      <c r="I64" s="60">
        <v>3307</v>
      </c>
      <c r="J64" s="51">
        <v>8322</v>
      </c>
      <c r="K64" s="51">
        <v>4917720</v>
      </c>
      <c r="L64" s="51">
        <v>4836598</v>
      </c>
      <c r="M64" s="51">
        <v>352</v>
      </c>
      <c r="N64" s="52" t="s">
        <v>55</v>
      </c>
      <c r="O64" s="51">
        <v>695</v>
      </c>
      <c r="P64" s="51">
        <v>3094</v>
      </c>
      <c r="Q64" s="51">
        <v>571</v>
      </c>
      <c r="R64" s="51">
        <v>289</v>
      </c>
      <c r="S64" s="51">
        <v>42</v>
      </c>
      <c r="T64" s="52">
        <v>564</v>
      </c>
      <c r="U64" s="52">
        <v>1647837</v>
      </c>
      <c r="V64" s="51">
        <v>108</v>
      </c>
      <c r="W64" s="51">
        <v>455</v>
      </c>
      <c r="X64" s="51">
        <v>1219264</v>
      </c>
      <c r="Y64" s="51">
        <v>463</v>
      </c>
      <c r="Z64" s="51">
        <v>5158</v>
      </c>
      <c r="AA64" s="51">
        <v>3300</v>
      </c>
      <c r="AB64" s="51">
        <v>2</v>
      </c>
      <c r="AC64" s="51">
        <v>907</v>
      </c>
      <c r="AD64" s="51">
        <v>43</v>
      </c>
      <c r="AE64" s="51">
        <v>1</v>
      </c>
      <c r="AF64" s="51">
        <v>430</v>
      </c>
      <c r="AG64" s="51">
        <v>25</v>
      </c>
    </row>
    <row r="65" spans="2:33" ht="13.5">
      <c r="B65" s="23">
        <v>42</v>
      </c>
      <c r="C65" s="24" t="s">
        <v>71</v>
      </c>
      <c r="D65" s="25"/>
      <c r="E65" s="37">
        <v>42.57</v>
      </c>
      <c r="F65" s="10">
        <v>18920</v>
      </c>
      <c r="G65" s="10">
        <v>9227</v>
      </c>
      <c r="H65" s="10">
        <v>9693</v>
      </c>
      <c r="I65" s="60">
        <v>5770</v>
      </c>
      <c r="J65" s="51">
        <v>14768</v>
      </c>
      <c r="K65" s="51">
        <v>7763502</v>
      </c>
      <c r="L65" s="51">
        <v>7315214</v>
      </c>
      <c r="M65" s="51">
        <v>651</v>
      </c>
      <c r="N65" s="51">
        <v>2767</v>
      </c>
      <c r="O65" s="51">
        <v>1241</v>
      </c>
      <c r="P65" s="51">
        <v>5146</v>
      </c>
      <c r="Q65" s="51">
        <v>317</v>
      </c>
      <c r="R65" s="51">
        <v>709</v>
      </c>
      <c r="S65" s="51">
        <v>45</v>
      </c>
      <c r="T65" s="51">
        <v>1800</v>
      </c>
      <c r="U65" s="51">
        <v>4722952</v>
      </c>
      <c r="V65" s="51">
        <v>245</v>
      </c>
      <c r="W65" s="51">
        <v>1333</v>
      </c>
      <c r="X65" s="51">
        <v>2177651</v>
      </c>
      <c r="Y65" s="51">
        <v>790</v>
      </c>
      <c r="Z65" s="51">
        <v>8745</v>
      </c>
      <c r="AA65" s="51">
        <v>5776</v>
      </c>
      <c r="AB65" s="51">
        <v>4</v>
      </c>
      <c r="AC65" s="51">
        <v>1310</v>
      </c>
      <c r="AD65" s="51">
        <v>70</v>
      </c>
      <c r="AE65" s="51">
        <v>1</v>
      </c>
      <c r="AF65" s="51">
        <v>643</v>
      </c>
      <c r="AG65" s="51">
        <v>36</v>
      </c>
    </row>
    <row r="66" spans="2:33" ht="13.5">
      <c r="B66" s="23">
        <v>43</v>
      </c>
      <c r="C66" s="24" t="s">
        <v>72</v>
      </c>
      <c r="D66" s="25"/>
      <c r="E66" s="38">
        <v>16.3</v>
      </c>
      <c r="F66" s="10">
        <v>13216</v>
      </c>
      <c r="G66" s="10">
        <v>6543</v>
      </c>
      <c r="H66" s="10">
        <v>6673</v>
      </c>
      <c r="I66" s="60">
        <v>4093</v>
      </c>
      <c r="J66" s="51">
        <v>10000</v>
      </c>
      <c r="K66" s="51">
        <v>5985538</v>
      </c>
      <c r="L66" s="51">
        <v>5831794</v>
      </c>
      <c r="M66" s="51">
        <v>489</v>
      </c>
      <c r="N66" s="51">
        <v>261</v>
      </c>
      <c r="O66" s="51">
        <v>1018</v>
      </c>
      <c r="P66" s="51">
        <v>4395</v>
      </c>
      <c r="Q66" s="51">
        <v>745</v>
      </c>
      <c r="R66" s="51">
        <v>0</v>
      </c>
      <c r="S66" s="51">
        <v>65</v>
      </c>
      <c r="T66" s="51">
        <v>3038</v>
      </c>
      <c r="U66" s="51">
        <v>6667932</v>
      </c>
      <c r="V66" s="51">
        <v>141</v>
      </c>
      <c r="W66" s="51">
        <v>730</v>
      </c>
      <c r="X66" s="51">
        <v>1911076</v>
      </c>
      <c r="Y66" s="51">
        <v>524</v>
      </c>
      <c r="Z66" s="51">
        <v>6350</v>
      </c>
      <c r="AA66" s="51">
        <v>3926</v>
      </c>
      <c r="AB66" s="51">
        <v>3</v>
      </c>
      <c r="AC66" s="51">
        <v>974</v>
      </c>
      <c r="AD66" s="51">
        <v>52</v>
      </c>
      <c r="AE66" s="51">
        <v>1</v>
      </c>
      <c r="AF66" s="51">
        <v>519</v>
      </c>
      <c r="AG66" s="51">
        <v>32</v>
      </c>
    </row>
    <row r="67" spans="2:33" ht="12" customHeight="1">
      <c r="B67" s="23"/>
      <c r="C67" s="24"/>
      <c r="D67" s="25"/>
      <c r="E67" s="37"/>
      <c r="F67" s="10"/>
      <c r="G67" s="10"/>
      <c r="H67" s="10"/>
      <c r="I67" s="60"/>
      <c r="J67" s="51"/>
      <c r="K67" s="51"/>
      <c r="L67" s="51"/>
      <c r="M67" s="51"/>
      <c r="N67" s="51"/>
      <c r="O67" s="53"/>
      <c r="P67" s="51"/>
      <c r="Q67" s="51"/>
      <c r="R67" s="53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</row>
    <row r="68" spans="2:33" ht="13.5">
      <c r="B68" s="71" t="s">
        <v>73</v>
      </c>
      <c r="C68" s="72"/>
      <c r="D68" s="21"/>
      <c r="E68" s="39">
        <v>621.75</v>
      </c>
      <c r="F68" s="9">
        <v>60490</v>
      </c>
      <c r="G68" s="9">
        <v>29935</v>
      </c>
      <c r="H68" s="9">
        <v>30555</v>
      </c>
      <c r="I68" s="58">
        <v>20740</v>
      </c>
      <c r="J68" s="9">
        <v>48825</v>
      </c>
      <c r="K68" s="9">
        <v>48583405</v>
      </c>
      <c r="L68" s="9">
        <v>46565231</v>
      </c>
      <c r="M68" s="9">
        <v>4096</v>
      </c>
      <c r="N68" s="9">
        <v>46492</v>
      </c>
      <c r="O68" s="9">
        <v>6594</v>
      </c>
      <c r="P68" s="9">
        <v>24486</v>
      </c>
      <c r="Q68" s="9">
        <v>11100</v>
      </c>
      <c r="R68" s="9">
        <v>8189</v>
      </c>
      <c r="S68" s="9">
        <f>SUM(S70:S78)</f>
        <v>212</v>
      </c>
      <c r="T68" s="9">
        <f>SUM(T70:T78)</f>
        <v>6355</v>
      </c>
      <c r="U68" s="9">
        <f>SUM(U70:U78)</f>
        <v>21015776</v>
      </c>
      <c r="V68" s="9">
        <v>798</v>
      </c>
      <c r="W68" s="9">
        <v>3069</v>
      </c>
      <c r="X68" s="9">
        <v>6044309</v>
      </c>
      <c r="Y68" s="9">
        <v>3243</v>
      </c>
      <c r="Z68" s="9">
        <v>31013</v>
      </c>
      <c r="AA68" s="9">
        <v>17189</v>
      </c>
      <c r="AB68" s="9">
        <v>17</v>
      </c>
      <c r="AC68" s="9">
        <v>3900</v>
      </c>
      <c r="AD68" s="9">
        <v>241</v>
      </c>
      <c r="AE68" s="9">
        <v>10</v>
      </c>
      <c r="AF68" s="9">
        <v>2053</v>
      </c>
      <c r="AG68" s="9">
        <v>164</v>
      </c>
    </row>
    <row r="69" spans="2:33" ht="12" customHeight="1">
      <c r="B69" s="22"/>
      <c r="C69" s="20"/>
      <c r="D69" s="21"/>
      <c r="E69" s="39"/>
      <c r="F69" s="9"/>
      <c r="G69" s="9"/>
      <c r="H69" s="9"/>
      <c r="I69" s="59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</row>
    <row r="70" spans="2:33" ht="13.5">
      <c r="B70" s="23">
        <v>44</v>
      </c>
      <c r="C70" s="24" t="s">
        <v>74</v>
      </c>
      <c r="D70" s="25"/>
      <c r="E70" s="37">
        <v>18.86</v>
      </c>
      <c r="F70" s="10">
        <v>12602</v>
      </c>
      <c r="G70" s="10">
        <v>6546</v>
      </c>
      <c r="H70" s="10">
        <v>6056</v>
      </c>
      <c r="I70" s="60">
        <v>4029</v>
      </c>
      <c r="J70" s="51">
        <v>9182</v>
      </c>
      <c r="K70" s="51">
        <v>5898265</v>
      </c>
      <c r="L70" s="51">
        <v>5663529</v>
      </c>
      <c r="M70" s="51">
        <v>370</v>
      </c>
      <c r="N70" s="51">
        <v>460</v>
      </c>
      <c r="O70" s="51">
        <v>561</v>
      </c>
      <c r="P70" s="51">
        <v>2268</v>
      </c>
      <c r="Q70" s="51">
        <v>836</v>
      </c>
      <c r="R70" s="51">
        <v>4624</v>
      </c>
      <c r="S70" s="51">
        <v>36</v>
      </c>
      <c r="T70" s="51">
        <v>1045</v>
      </c>
      <c r="U70" s="51">
        <v>2120355</v>
      </c>
      <c r="V70" s="51">
        <v>69</v>
      </c>
      <c r="W70" s="51">
        <v>482</v>
      </c>
      <c r="X70" s="51">
        <v>1878434</v>
      </c>
      <c r="Y70" s="51">
        <v>410</v>
      </c>
      <c r="Z70" s="51">
        <v>5602</v>
      </c>
      <c r="AA70" s="51">
        <v>2731</v>
      </c>
      <c r="AB70" s="51">
        <v>2</v>
      </c>
      <c r="AC70" s="51">
        <v>893</v>
      </c>
      <c r="AD70" s="51">
        <v>42</v>
      </c>
      <c r="AE70" s="51">
        <v>1</v>
      </c>
      <c r="AF70" s="51">
        <v>448</v>
      </c>
      <c r="AG70" s="51">
        <v>27</v>
      </c>
    </row>
    <row r="71" spans="2:33" ht="13.5">
      <c r="B71" s="23">
        <v>45</v>
      </c>
      <c r="C71" s="24" t="s">
        <v>75</v>
      </c>
      <c r="D71" s="25"/>
      <c r="E71" s="38">
        <v>28.1</v>
      </c>
      <c r="F71" s="10">
        <v>4757</v>
      </c>
      <c r="G71" s="10">
        <v>2327</v>
      </c>
      <c r="H71" s="10">
        <v>2430</v>
      </c>
      <c r="I71" s="60">
        <v>1473</v>
      </c>
      <c r="J71" s="51">
        <v>4001</v>
      </c>
      <c r="K71" s="51">
        <v>5356808</v>
      </c>
      <c r="L71" s="51">
        <v>5094397</v>
      </c>
      <c r="M71" s="51">
        <v>484</v>
      </c>
      <c r="N71" s="51">
        <v>1146</v>
      </c>
      <c r="O71" s="51">
        <v>767</v>
      </c>
      <c r="P71" s="51">
        <v>2859</v>
      </c>
      <c r="Q71" s="51">
        <v>1180</v>
      </c>
      <c r="R71" s="51">
        <v>1077</v>
      </c>
      <c r="S71" s="51">
        <v>14</v>
      </c>
      <c r="T71" s="51">
        <v>249</v>
      </c>
      <c r="U71" s="51">
        <v>674737</v>
      </c>
      <c r="V71" s="51">
        <v>37</v>
      </c>
      <c r="W71" s="51">
        <v>128</v>
      </c>
      <c r="X71" s="51">
        <v>164455</v>
      </c>
      <c r="Y71" s="51">
        <v>175</v>
      </c>
      <c r="Z71" s="51">
        <v>2662</v>
      </c>
      <c r="AA71" s="51">
        <v>1722</v>
      </c>
      <c r="AB71" s="51">
        <v>1</v>
      </c>
      <c r="AC71" s="51">
        <v>296</v>
      </c>
      <c r="AD71" s="51">
        <v>17</v>
      </c>
      <c r="AE71" s="51">
        <v>1</v>
      </c>
      <c r="AF71" s="51">
        <v>186</v>
      </c>
      <c r="AG71" s="51">
        <v>14</v>
      </c>
    </row>
    <row r="72" spans="2:33" ht="13.5">
      <c r="B72" s="23">
        <v>46</v>
      </c>
      <c r="C72" s="24" t="s">
        <v>76</v>
      </c>
      <c r="D72" s="25"/>
      <c r="E72" s="37">
        <v>174.26</v>
      </c>
      <c r="F72" s="10">
        <v>7151</v>
      </c>
      <c r="G72" s="10">
        <v>3422</v>
      </c>
      <c r="H72" s="10">
        <v>3729</v>
      </c>
      <c r="I72" s="60">
        <v>2578</v>
      </c>
      <c r="J72" s="51">
        <v>5980</v>
      </c>
      <c r="K72" s="51">
        <v>7596120</v>
      </c>
      <c r="L72" s="51">
        <v>7384803</v>
      </c>
      <c r="M72" s="51">
        <v>511</v>
      </c>
      <c r="N72" s="51">
        <v>14855</v>
      </c>
      <c r="O72" s="51">
        <v>1151</v>
      </c>
      <c r="P72" s="51">
        <v>3696</v>
      </c>
      <c r="Q72" s="51">
        <v>1720</v>
      </c>
      <c r="R72" s="51">
        <v>0</v>
      </c>
      <c r="S72" s="51">
        <v>25</v>
      </c>
      <c r="T72" s="51">
        <v>896</v>
      </c>
      <c r="U72" s="51">
        <v>1885677</v>
      </c>
      <c r="V72" s="51">
        <v>138</v>
      </c>
      <c r="W72" s="51">
        <v>380</v>
      </c>
      <c r="X72" s="51">
        <v>567220</v>
      </c>
      <c r="Y72" s="51">
        <v>417</v>
      </c>
      <c r="Z72" s="51">
        <v>3502</v>
      </c>
      <c r="AA72" s="51">
        <v>2215</v>
      </c>
      <c r="AB72" s="51">
        <v>2</v>
      </c>
      <c r="AC72" s="51">
        <v>386</v>
      </c>
      <c r="AD72" s="51">
        <v>28</v>
      </c>
      <c r="AE72" s="51">
        <v>2</v>
      </c>
      <c r="AF72" s="51">
        <v>193</v>
      </c>
      <c r="AG72" s="51">
        <v>24</v>
      </c>
    </row>
    <row r="73" spans="2:33" ht="13.5">
      <c r="B73" s="23">
        <v>47</v>
      </c>
      <c r="C73" s="24" t="s">
        <v>77</v>
      </c>
      <c r="D73" s="25"/>
      <c r="E73" s="37" t="s">
        <v>78</v>
      </c>
      <c r="F73" s="10">
        <v>9218</v>
      </c>
      <c r="G73" s="10">
        <v>4485</v>
      </c>
      <c r="H73" s="10">
        <v>4733</v>
      </c>
      <c r="I73" s="60">
        <v>3235</v>
      </c>
      <c r="J73" s="51">
        <v>7546</v>
      </c>
      <c r="K73" s="51">
        <v>7851003</v>
      </c>
      <c r="L73" s="51">
        <v>7612806</v>
      </c>
      <c r="M73" s="51">
        <v>943</v>
      </c>
      <c r="N73" s="51">
        <v>3688</v>
      </c>
      <c r="O73" s="51">
        <v>1179</v>
      </c>
      <c r="P73" s="51">
        <v>4577</v>
      </c>
      <c r="Q73" s="51">
        <v>2120</v>
      </c>
      <c r="R73" s="51">
        <v>1467</v>
      </c>
      <c r="S73" s="51">
        <v>24</v>
      </c>
      <c r="T73" s="51">
        <v>402</v>
      </c>
      <c r="U73" s="51">
        <v>549244</v>
      </c>
      <c r="V73" s="51">
        <v>169</v>
      </c>
      <c r="W73" s="51">
        <v>528</v>
      </c>
      <c r="X73" s="51">
        <v>821424</v>
      </c>
      <c r="Y73" s="51">
        <v>646</v>
      </c>
      <c r="Z73" s="51">
        <v>4980</v>
      </c>
      <c r="AA73" s="51">
        <v>2814</v>
      </c>
      <c r="AB73" s="51">
        <v>4</v>
      </c>
      <c r="AC73" s="51">
        <v>625</v>
      </c>
      <c r="AD73" s="51">
        <v>44</v>
      </c>
      <c r="AE73" s="51">
        <v>1</v>
      </c>
      <c r="AF73" s="51">
        <v>305</v>
      </c>
      <c r="AG73" s="51">
        <v>21</v>
      </c>
    </row>
    <row r="74" spans="2:33" ht="13.5">
      <c r="B74" s="23">
        <v>48</v>
      </c>
      <c r="C74" s="24" t="s">
        <v>79</v>
      </c>
      <c r="D74" s="25"/>
      <c r="E74" s="37">
        <v>40.86</v>
      </c>
      <c r="F74" s="10">
        <v>9252</v>
      </c>
      <c r="G74" s="10">
        <v>4604</v>
      </c>
      <c r="H74" s="10">
        <v>4648</v>
      </c>
      <c r="I74" s="60">
        <v>3224</v>
      </c>
      <c r="J74" s="51">
        <v>7471</v>
      </c>
      <c r="K74" s="51">
        <v>6647575</v>
      </c>
      <c r="L74" s="51">
        <v>6433673</v>
      </c>
      <c r="M74" s="51">
        <v>577</v>
      </c>
      <c r="N74" s="51">
        <v>1916</v>
      </c>
      <c r="O74" s="51">
        <v>944</v>
      </c>
      <c r="P74" s="51">
        <v>3613</v>
      </c>
      <c r="Q74" s="51">
        <v>1470</v>
      </c>
      <c r="R74" s="51">
        <v>0</v>
      </c>
      <c r="S74" s="51">
        <v>30</v>
      </c>
      <c r="T74" s="51">
        <v>1574</v>
      </c>
      <c r="U74" s="51">
        <v>6653985</v>
      </c>
      <c r="V74" s="51">
        <v>140</v>
      </c>
      <c r="W74" s="51">
        <v>643</v>
      </c>
      <c r="X74" s="51">
        <v>1134119</v>
      </c>
      <c r="Y74" s="51">
        <v>544</v>
      </c>
      <c r="Z74" s="51">
        <v>4588</v>
      </c>
      <c r="AA74" s="51">
        <v>2437</v>
      </c>
      <c r="AB74" s="51">
        <v>4</v>
      </c>
      <c r="AC74" s="51">
        <v>597</v>
      </c>
      <c r="AD74" s="51">
        <v>47</v>
      </c>
      <c r="AE74" s="51">
        <v>1</v>
      </c>
      <c r="AF74" s="51">
        <v>317</v>
      </c>
      <c r="AG74" s="51">
        <v>26</v>
      </c>
    </row>
    <row r="75" spans="2:33" ht="13.5">
      <c r="B75" s="23">
        <v>49</v>
      </c>
      <c r="C75" s="24" t="s">
        <v>80</v>
      </c>
      <c r="D75" s="25"/>
      <c r="E75" s="37" t="s">
        <v>81</v>
      </c>
      <c r="F75" s="10">
        <v>4016</v>
      </c>
      <c r="G75" s="10">
        <v>1967</v>
      </c>
      <c r="H75" s="10">
        <v>2049</v>
      </c>
      <c r="I75" s="60">
        <v>1466</v>
      </c>
      <c r="J75" s="51">
        <v>3573</v>
      </c>
      <c r="K75" s="51">
        <v>3291807</v>
      </c>
      <c r="L75" s="51">
        <v>3190062</v>
      </c>
      <c r="M75" s="51">
        <v>262</v>
      </c>
      <c r="N75" s="51">
        <v>5178</v>
      </c>
      <c r="O75" s="51">
        <v>461</v>
      </c>
      <c r="P75" s="51">
        <v>1741</v>
      </c>
      <c r="Q75" s="51">
        <v>795</v>
      </c>
      <c r="R75" s="51">
        <v>0</v>
      </c>
      <c r="S75" s="51">
        <v>13</v>
      </c>
      <c r="T75" s="51">
        <v>320</v>
      </c>
      <c r="U75" s="51">
        <v>685780</v>
      </c>
      <c r="V75" s="51">
        <v>66</v>
      </c>
      <c r="W75" s="51">
        <v>221</v>
      </c>
      <c r="X75" s="51">
        <v>557021</v>
      </c>
      <c r="Y75" s="51">
        <v>284</v>
      </c>
      <c r="Z75" s="51">
        <v>2286</v>
      </c>
      <c r="AA75" s="51">
        <v>1220</v>
      </c>
      <c r="AB75" s="51">
        <v>1</v>
      </c>
      <c r="AC75" s="51">
        <v>245</v>
      </c>
      <c r="AD75" s="51">
        <v>14</v>
      </c>
      <c r="AE75" s="51">
        <v>1</v>
      </c>
      <c r="AF75" s="51">
        <v>145</v>
      </c>
      <c r="AG75" s="51">
        <v>12</v>
      </c>
    </row>
    <row r="76" spans="2:33" ht="13.5">
      <c r="B76" s="23">
        <v>50</v>
      </c>
      <c r="C76" s="24" t="s">
        <v>82</v>
      </c>
      <c r="D76" s="25"/>
      <c r="E76" s="37">
        <v>33.14</v>
      </c>
      <c r="F76" s="10">
        <v>5781</v>
      </c>
      <c r="G76" s="10">
        <v>2830</v>
      </c>
      <c r="H76" s="10">
        <v>2951</v>
      </c>
      <c r="I76" s="60">
        <v>2143</v>
      </c>
      <c r="J76" s="51">
        <v>4683</v>
      </c>
      <c r="K76" s="51">
        <v>5140316</v>
      </c>
      <c r="L76" s="51">
        <v>4837923</v>
      </c>
      <c r="M76" s="51">
        <v>269</v>
      </c>
      <c r="N76" s="51">
        <v>1859</v>
      </c>
      <c r="O76" s="51">
        <v>448</v>
      </c>
      <c r="P76" s="51">
        <v>1724</v>
      </c>
      <c r="Q76" s="51">
        <v>720</v>
      </c>
      <c r="R76" s="51">
        <v>0</v>
      </c>
      <c r="S76" s="51">
        <v>27</v>
      </c>
      <c r="T76" s="51">
        <v>557</v>
      </c>
      <c r="U76" s="51">
        <v>1982053</v>
      </c>
      <c r="V76" s="51">
        <v>90</v>
      </c>
      <c r="W76" s="51">
        <v>399</v>
      </c>
      <c r="X76" s="51">
        <v>505696</v>
      </c>
      <c r="Y76" s="51">
        <v>413</v>
      </c>
      <c r="Z76" s="51">
        <v>2953</v>
      </c>
      <c r="AA76" s="51">
        <v>1495</v>
      </c>
      <c r="AB76" s="51">
        <v>1</v>
      </c>
      <c r="AC76" s="51">
        <v>371</v>
      </c>
      <c r="AD76" s="51">
        <v>17</v>
      </c>
      <c r="AE76" s="51">
        <v>1</v>
      </c>
      <c r="AF76" s="51">
        <v>195</v>
      </c>
      <c r="AG76" s="51">
        <v>15</v>
      </c>
    </row>
    <row r="77" spans="2:33" ht="13.5">
      <c r="B77" s="23">
        <v>51</v>
      </c>
      <c r="C77" s="24" t="s">
        <v>83</v>
      </c>
      <c r="D77" s="25"/>
      <c r="E77" s="37">
        <v>138.02</v>
      </c>
      <c r="F77" s="10">
        <v>4285</v>
      </c>
      <c r="G77" s="10">
        <v>2066</v>
      </c>
      <c r="H77" s="10">
        <v>2219</v>
      </c>
      <c r="I77" s="60">
        <v>1468</v>
      </c>
      <c r="J77" s="51">
        <v>3569</v>
      </c>
      <c r="K77" s="51">
        <v>3714217</v>
      </c>
      <c r="L77" s="51">
        <v>3572018</v>
      </c>
      <c r="M77" s="51">
        <v>368</v>
      </c>
      <c r="N77" s="51">
        <v>12343</v>
      </c>
      <c r="O77" s="51">
        <v>610</v>
      </c>
      <c r="P77" s="51">
        <v>2248</v>
      </c>
      <c r="Q77" s="51">
        <v>1220</v>
      </c>
      <c r="R77" s="51">
        <v>307</v>
      </c>
      <c r="S77" s="51">
        <v>27</v>
      </c>
      <c r="T77" s="51">
        <v>924</v>
      </c>
      <c r="U77" s="51">
        <v>5883060</v>
      </c>
      <c r="V77" s="51">
        <v>45</v>
      </c>
      <c r="W77" s="51">
        <v>134</v>
      </c>
      <c r="X77" s="51">
        <v>206033</v>
      </c>
      <c r="Y77" s="51">
        <v>185</v>
      </c>
      <c r="Z77" s="51">
        <v>2388</v>
      </c>
      <c r="AA77" s="51">
        <v>1435</v>
      </c>
      <c r="AB77" s="51">
        <v>1</v>
      </c>
      <c r="AC77" s="51">
        <v>261</v>
      </c>
      <c r="AD77" s="51">
        <v>18</v>
      </c>
      <c r="AE77" s="51">
        <v>1</v>
      </c>
      <c r="AF77" s="51">
        <v>129</v>
      </c>
      <c r="AG77" s="51">
        <v>13</v>
      </c>
    </row>
    <row r="78" spans="2:33" ht="13.5">
      <c r="B78" s="23">
        <v>52</v>
      </c>
      <c r="C78" s="24" t="s">
        <v>84</v>
      </c>
      <c r="D78" s="25"/>
      <c r="E78" s="37">
        <v>60.78</v>
      </c>
      <c r="F78" s="10">
        <v>3428</v>
      </c>
      <c r="G78" s="10">
        <v>1688</v>
      </c>
      <c r="H78" s="10">
        <v>1740</v>
      </c>
      <c r="I78" s="60">
        <v>1124</v>
      </c>
      <c r="J78" s="51">
        <v>2820</v>
      </c>
      <c r="K78" s="51">
        <v>3087294</v>
      </c>
      <c r="L78" s="51">
        <v>2776020</v>
      </c>
      <c r="M78" s="51">
        <v>312</v>
      </c>
      <c r="N78" s="51">
        <v>5047</v>
      </c>
      <c r="O78" s="51">
        <v>473</v>
      </c>
      <c r="P78" s="51">
        <v>1760</v>
      </c>
      <c r="Q78" s="51">
        <v>1010</v>
      </c>
      <c r="R78" s="51">
        <v>714</v>
      </c>
      <c r="S78" s="51">
        <v>16</v>
      </c>
      <c r="T78" s="51">
        <v>388</v>
      </c>
      <c r="U78" s="51">
        <v>580885</v>
      </c>
      <c r="V78" s="51">
        <v>44</v>
      </c>
      <c r="W78" s="51">
        <v>154</v>
      </c>
      <c r="X78" s="51">
        <v>209907</v>
      </c>
      <c r="Y78" s="51">
        <v>169</v>
      </c>
      <c r="Z78" s="51">
        <v>2043</v>
      </c>
      <c r="AA78" s="51">
        <v>1044</v>
      </c>
      <c r="AB78" s="51">
        <v>1</v>
      </c>
      <c r="AC78" s="51">
        <v>226</v>
      </c>
      <c r="AD78" s="51">
        <v>14</v>
      </c>
      <c r="AE78" s="51">
        <v>1</v>
      </c>
      <c r="AF78" s="51">
        <v>135</v>
      </c>
      <c r="AG78" s="51">
        <v>12</v>
      </c>
    </row>
    <row r="79" spans="2:33" ht="12" customHeight="1">
      <c r="B79" s="23"/>
      <c r="C79" s="24"/>
      <c r="D79" s="25"/>
      <c r="E79" s="37"/>
      <c r="F79" s="10"/>
      <c r="G79" s="10"/>
      <c r="H79" s="10"/>
      <c r="I79" s="60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</row>
    <row r="80" spans="2:33" ht="13.5">
      <c r="B80" s="71" t="s">
        <v>85</v>
      </c>
      <c r="C80" s="72"/>
      <c r="D80" s="21"/>
      <c r="E80" s="39" t="s">
        <v>86</v>
      </c>
      <c r="F80" s="9">
        <v>48483</v>
      </c>
      <c r="G80" s="9">
        <v>24117</v>
      </c>
      <c r="H80" s="9">
        <v>24366</v>
      </c>
      <c r="I80" s="58">
        <v>14494</v>
      </c>
      <c r="J80" s="9">
        <v>38175</v>
      </c>
      <c r="K80" s="9">
        <v>29121744</v>
      </c>
      <c r="L80" s="9">
        <v>27659296</v>
      </c>
      <c r="M80" s="9">
        <v>639</v>
      </c>
      <c r="N80" s="9">
        <v>31669</v>
      </c>
      <c r="O80" s="9">
        <v>1799</v>
      </c>
      <c r="P80" s="9">
        <v>8578</v>
      </c>
      <c r="Q80" s="9">
        <v>804</v>
      </c>
      <c r="R80" s="9">
        <v>160</v>
      </c>
      <c r="S80" s="9">
        <f>SUM(S82:S90)</f>
        <v>207</v>
      </c>
      <c r="T80" s="9">
        <f>SUM(T82:T90)</f>
        <v>6207</v>
      </c>
      <c r="U80" s="9">
        <f>SUM(U82:U90)</f>
        <v>26875210</v>
      </c>
      <c r="V80" s="9">
        <v>673</v>
      </c>
      <c r="W80" s="9">
        <v>3260</v>
      </c>
      <c r="X80" s="9">
        <v>6549153</v>
      </c>
      <c r="Y80" s="9">
        <v>3296</v>
      </c>
      <c r="Z80" s="9">
        <v>27895</v>
      </c>
      <c r="AA80" s="9">
        <v>11842</v>
      </c>
      <c r="AB80" s="9">
        <v>16</v>
      </c>
      <c r="AC80" s="9">
        <v>3507</v>
      </c>
      <c r="AD80" s="9">
        <v>223</v>
      </c>
      <c r="AE80" s="9">
        <v>9</v>
      </c>
      <c r="AF80" s="9">
        <v>1860</v>
      </c>
      <c r="AG80" s="9">
        <v>137</v>
      </c>
    </row>
    <row r="81" spans="2:33" ht="12" customHeight="1">
      <c r="B81" s="22"/>
      <c r="C81" s="20"/>
      <c r="D81" s="21"/>
      <c r="E81" s="39"/>
      <c r="F81" s="9"/>
      <c r="G81" s="9"/>
      <c r="H81" s="9"/>
      <c r="I81" s="59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</row>
    <row r="82" spans="2:33" ht="13.5">
      <c r="B82" s="23">
        <v>53</v>
      </c>
      <c r="C82" s="24" t="s">
        <v>87</v>
      </c>
      <c r="D82" s="25"/>
      <c r="E82" s="37">
        <v>45.14</v>
      </c>
      <c r="F82" s="10">
        <v>2386</v>
      </c>
      <c r="G82" s="10">
        <v>1211</v>
      </c>
      <c r="H82" s="10">
        <v>1175</v>
      </c>
      <c r="I82" s="60">
        <v>607</v>
      </c>
      <c r="J82" s="51">
        <v>1857</v>
      </c>
      <c r="K82" s="51">
        <v>2416434</v>
      </c>
      <c r="L82" s="51">
        <v>2325536</v>
      </c>
      <c r="M82" s="51">
        <v>44</v>
      </c>
      <c r="N82" s="51">
        <v>4125</v>
      </c>
      <c r="O82" s="51">
        <v>237</v>
      </c>
      <c r="P82" s="51">
        <v>1144</v>
      </c>
      <c r="Q82" s="51">
        <v>49</v>
      </c>
      <c r="R82" s="51">
        <v>0</v>
      </c>
      <c r="S82" s="51">
        <v>19</v>
      </c>
      <c r="T82" s="51">
        <v>189</v>
      </c>
      <c r="U82" s="51">
        <v>207120</v>
      </c>
      <c r="V82" s="51">
        <v>36</v>
      </c>
      <c r="W82" s="51">
        <v>75</v>
      </c>
      <c r="X82" s="51">
        <v>74963</v>
      </c>
      <c r="Y82" s="51">
        <v>153</v>
      </c>
      <c r="Z82" s="51">
        <v>1441</v>
      </c>
      <c r="AA82" s="51">
        <v>550</v>
      </c>
      <c r="AB82" s="51">
        <v>3</v>
      </c>
      <c r="AC82" s="51">
        <v>137</v>
      </c>
      <c r="AD82" s="51">
        <v>27</v>
      </c>
      <c r="AE82" s="51">
        <v>1</v>
      </c>
      <c r="AF82" s="51">
        <v>117</v>
      </c>
      <c r="AG82" s="51">
        <v>11</v>
      </c>
    </row>
    <row r="83" spans="2:33" ht="13.5">
      <c r="B83" s="23">
        <v>54</v>
      </c>
      <c r="C83" s="24" t="s">
        <v>88</v>
      </c>
      <c r="D83" s="25"/>
      <c r="E83" s="37">
        <v>79.57</v>
      </c>
      <c r="F83" s="10">
        <v>2087</v>
      </c>
      <c r="G83" s="10">
        <v>1021</v>
      </c>
      <c r="H83" s="10">
        <v>1066</v>
      </c>
      <c r="I83" s="60">
        <v>565</v>
      </c>
      <c r="J83" s="51">
        <v>1709</v>
      </c>
      <c r="K83" s="51">
        <v>2492560</v>
      </c>
      <c r="L83" s="51">
        <v>2359945</v>
      </c>
      <c r="M83" s="51">
        <v>57</v>
      </c>
      <c r="N83" s="51">
        <v>7447</v>
      </c>
      <c r="O83" s="51">
        <v>225</v>
      </c>
      <c r="P83" s="51">
        <v>1062</v>
      </c>
      <c r="Q83" s="51">
        <v>111</v>
      </c>
      <c r="R83" s="51">
        <v>0</v>
      </c>
      <c r="S83" s="51">
        <v>17</v>
      </c>
      <c r="T83" s="51">
        <v>172</v>
      </c>
      <c r="U83" s="51">
        <v>185492</v>
      </c>
      <c r="V83" s="51">
        <v>27</v>
      </c>
      <c r="W83" s="51">
        <v>54</v>
      </c>
      <c r="X83" s="51">
        <v>69966</v>
      </c>
      <c r="Y83" s="51">
        <v>200</v>
      </c>
      <c r="Z83" s="51">
        <v>1413</v>
      </c>
      <c r="AA83" s="51">
        <v>539</v>
      </c>
      <c r="AB83" s="51">
        <v>1</v>
      </c>
      <c r="AC83" s="51">
        <v>134</v>
      </c>
      <c r="AD83" s="51">
        <v>12</v>
      </c>
      <c r="AE83" s="51">
        <v>1</v>
      </c>
      <c r="AF83" s="51">
        <v>94</v>
      </c>
      <c r="AG83" s="51">
        <v>11</v>
      </c>
    </row>
    <row r="84" spans="2:33" ht="13.5">
      <c r="B84" s="23">
        <v>55</v>
      </c>
      <c r="C84" s="24" t="s">
        <v>89</v>
      </c>
      <c r="D84" s="25"/>
      <c r="E84" s="37">
        <v>15.18</v>
      </c>
      <c r="F84" s="10">
        <v>4910</v>
      </c>
      <c r="G84" s="10">
        <v>2402</v>
      </c>
      <c r="H84" s="10">
        <v>2508</v>
      </c>
      <c r="I84" s="60">
        <v>1463</v>
      </c>
      <c r="J84" s="51">
        <v>3763</v>
      </c>
      <c r="K84" s="51">
        <v>2291915</v>
      </c>
      <c r="L84" s="51">
        <v>2165530</v>
      </c>
      <c r="M84" s="51">
        <v>44</v>
      </c>
      <c r="N84" s="51">
        <v>1202</v>
      </c>
      <c r="O84" s="51">
        <v>211</v>
      </c>
      <c r="P84" s="51">
        <v>955</v>
      </c>
      <c r="Q84" s="51">
        <v>167</v>
      </c>
      <c r="R84" s="51">
        <v>0</v>
      </c>
      <c r="S84" s="51">
        <v>45</v>
      </c>
      <c r="T84" s="51">
        <v>799</v>
      </c>
      <c r="U84" s="51">
        <v>1722186</v>
      </c>
      <c r="V84" s="51">
        <v>65</v>
      </c>
      <c r="W84" s="51">
        <v>305</v>
      </c>
      <c r="X84" s="51">
        <v>952537</v>
      </c>
      <c r="Y84" s="51">
        <v>283</v>
      </c>
      <c r="Z84" s="51">
        <v>2016</v>
      </c>
      <c r="AA84" s="51">
        <v>1051</v>
      </c>
      <c r="AB84" s="51">
        <v>1</v>
      </c>
      <c r="AC84" s="51">
        <v>377</v>
      </c>
      <c r="AD84" s="51">
        <v>18</v>
      </c>
      <c r="AE84" s="51">
        <v>1</v>
      </c>
      <c r="AF84" s="51">
        <v>200</v>
      </c>
      <c r="AG84" s="51">
        <v>18</v>
      </c>
    </row>
    <row r="85" spans="2:33" ht="13.5">
      <c r="B85" s="23">
        <v>56</v>
      </c>
      <c r="C85" s="24" t="s">
        <v>90</v>
      </c>
      <c r="D85" s="25"/>
      <c r="E85" s="37">
        <v>25.15</v>
      </c>
      <c r="F85" s="10">
        <v>8367</v>
      </c>
      <c r="G85" s="10">
        <v>4490</v>
      </c>
      <c r="H85" s="10">
        <v>3877</v>
      </c>
      <c r="I85" s="60">
        <v>2456</v>
      </c>
      <c r="J85" s="51">
        <v>6304</v>
      </c>
      <c r="K85" s="51">
        <v>4379906</v>
      </c>
      <c r="L85" s="51">
        <v>4195135</v>
      </c>
      <c r="M85" s="51">
        <v>168</v>
      </c>
      <c r="N85" s="51">
        <v>1365</v>
      </c>
      <c r="O85" s="51">
        <v>388</v>
      </c>
      <c r="P85" s="51">
        <v>2082</v>
      </c>
      <c r="Q85" s="51">
        <v>246</v>
      </c>
      <c r="R85" s="51">
        <v>0</v>
      </c>
      <c r="S85" s="51">
        <v>53</v>
      </c>
      <c r="T85" s="51">
        <v>2483</v>
      </c>
      <c r="U85" s="51">
        <v>15497339</v>
      </c>
      <c r="V85" s="51">
        <v>70</v>
      </c>
      <c r="W85" s="51">
        <v>254</v>
      </c>
      <c r="X85" s="51">
        <v>361154</v>
      </c>
      <c r="Y85" s="51">
        <v>409</v>
      </c>
      <c r="Z85" s="51">
        <v>5251</v>
      </c>
      <c r="AA85" s="51">
        <v>1716</v>
      </c>
      <c r="AB85" s="51">
        <v>1</v>
      </c>
      <c r="AC85" s="51">
        <v>606</v>
      </c>
      <c r="AD85" s="51">
        <v>28</v>
      </c>
      <c r="AE85" s="51">
        <v>1</v>
      </c>
      <c r="AF85" s="51">
        <v>281</v>
      </c>
      <c r="AG85" s="51">
        <v>17</v>
      </c>
    </row>
    <row r="86" spans="2:33" ht="13.5">
      <c r="B86" s="23">
        <v>57</v>
      </c>
      <c r="C86" s="24" t="s">
        <v>91</v>
      </c>
      <c r="D86" s="25"/>
      <c r="E86" s="37" t="s">
        <v>92</v>
      </c>
      <c r="F86" s="10">
        <v>5274</v>
      </c>
      <c r="G86" s="10">
        <v>2630</v>
      </c>
      <c r="H86" s="10">
        <v>2644</v>
      </c>
      <c r="I86" s="60">
        <v>1552</v>
      </c>
      <c r="J86" s="51">
        <v>4517</v>
      </c>
      <c r="K86" s="51">
        <v>5265698</v>
      </c>
      <c r="L86" s="51">
        <v>4924335</v>
      </c>
      <c r="M86" s="51">
        <v>38</v>
      </c>
      <c r="N86" s="51">
        <v>3034</v>
      </c>
      <c r="O86" s="51">
        <v>121</v>
      </c>
      <c r="P86" s="51">
        <v>624</v>
      </c>
      <c r="Q86" s="51">
        <v>3</v>
      </c>
      <c r="R86" s="51">
        <v>0</v>
      </c>
      <c r="S86" s="51">
        <v>4</v>
      </c>
      <c r="T86" s="51">
        <v>50</v>
      </c>
      <c r="U86" s="51">
        <v>114575</v>
      </c>
      <c r="V86" s="51">
        <v>54</v>
      </c>
      <c r="W86" s="51">
        <v>282</v>
      </c>
      <c r="X86" s="51">
        <v>525960</v>
      </c>
      <c r="Y86" s="51">
        <v>421</v>
      </c>
      <c r="Z86" s="51">
        <v>4118</v>
      </c>
      <c r="AA86" s="51">
        <v>1348</v>
      </c>
      <c r="AB86" s="51">
        <v>2</v>
      </c>
      <c r="AC86" s="51">
        <v>402</v>
      </c>
      <c r="AD86" s="51">
        <v>27</v>
      </c>
      <c r="AE86" s="51">
        <v>1</v>
      </c>
      <c r="AF86" s="51">
        <v>218</v>
      </c>
      <c r="AG86" s="51">
        <v>14</v>
      </c>
    </row>
    <row r="87" spans="2:33" ht="13.5">
      <c r="B87" s="23">
        <v>58</v>
      </c>
      <c r="C87" s="24" t="s">
        <v>93</v>
      </c>
      <c r="D87" s="25"/>
      <c r="E87" s="37">
        <v>60.89</v>
      </c>
      <c r="F87" s="10">
        <v>18506</v>
      </c>
      <c r="G87" s="10">
        <v>8967</v>
      </c>
      <c r="H87" s="10">
        <v>9539</v>
      </c>
      <c r="I87" s="60">
        <v>5761</v>
      </c>
      <c r="J87" s="51">
        <v>14499</v>
      </c>
      <c r="K87" s="51">
        <v>6530761</v>
      </c>
      <c r="L87" s="51">
        <v>6289659</v>
      </c>
      <c r="M87" s="51">
        <v>92</v>
      </c>
      <c r="N87" s="51">
        <v>4309</v>
      </c>
      <c r="O87" s="51">
        <v>284</v>
      </c>
      <c r="P87" s="51">
        <v>1224</v>
      </c>
      <c r="Q87" s="51">
        <v>226</v>
      </c>
      <c r="R87" s="51">
        <v>160</v>
      </c>
      <c r="S87" s="51">
        <v>41</v>
      </c>
      <c r="T87" s="51">
        <v>1436</v>
      </c>
      <c r="U87" s="51">
        <v>2999963</v>
      </c>
      <c r="V87" s="51">
        <v>360</v>
      </c>
      <c r="W87" s="51">
        <v>2066</v>
      </c>
      <c r="X87" s="51">
        <v>4157364</v>
      </c>
      <c r="Y87" s="51">
        <v>1420</v>
      </c>
      <c r="Z87" s="51">
        <v>9217</v>
      </c>
      <c r="AA87" s="51">
        <v>4581</v>
      </c>
      <c r="AB87" s="51">
        <v>4</v>
      </c>
      <c r="AC87" s="51">
        <v>1361</v>
      </c>
      <c r="AD87" s="51">
        <v>69</v>
      </c>
      <c r="AE87" s="51">
        <v>2</v>
      </c>
      <c r="AF87" s="51">
        <v>806</v>
      </c>
      <c r="AG87" s="51">
        <v>46</v>
      </c>
    </row>
    <row r="88" spans="2:33" ht="13.5">
      <c r="B88" s="23">
        <v>59</v>
      </c>
      <c r="C88" s="24" t="s">
        <v>94</v>
      </c>
      <c r="D88" s="25"/>
      <c r="E88" s="37">
        <v>4.26</v>
      </c>
      <c r="F88" s="10">
        <v>2502</v>
      </c>
      <c r="G88" s="10">
        <v>1224</v>
      </c>
      <c r="H88" s="10">
        <v>1278</v>
      </c>
      <c r="I88" s="60">
        <v>760</v>
      </c>
      <c r="J88" s="51">
        <v>1913</v>
      </c>
      <c r="K88" s="51">
        <v>1649578</v>
      </c>
      <c r="L88" s="51">
        <v>1383417</v>
      </c>
      <c r="M88" s="51">
        <v>11</v>
      </c>
      <c r="N88" s="51">
        <v>141</v>
      </c>
      <c r="O88" s="51">
        <v>46</v>
      </c>
      <c r="P88" s="51">
        <v>219</v>
      </c>
      <c r="Q88" s="52" t="s">
        <v>176</v>
      </c>
      <c r="R88" s="51">
        <v>0</v>
      </c>
      <c r="S88" s="51">
        <v>9</v>
      </c>
      <c r="T88" s="51">
        <v>386</v>
      </c>
      <c r="U88" s="51">
        <v>2817683</v>
      </c>
      <c r="V88" s="51">
        <v>18</v>
      </c>
      <c r="W88" s="51">
        <v>50</v>
      </c>
      <c r="X88" s="51">
        <v>60350</v>
      </c>
      <c r="Y88" s="51">
        <v>111</v>
      </c>
      <c r="Z88" s="51">
        <v>1313</v>
      </c>
      <c r="AA88" s="51">
        <v>567</v>
      </c>
      <c r="AB88" s="51">
        <v>1</v>
      </c>
      <c r="AC88" s="51">
        <v>191</v>
      </c>
      <c r="AD88" s="51">
        <v>13</v>
      </c>
      <c r="AE88" s="51">
        <v>1</v>
      </c>
      <c r="AF88" s="51">
        <v>102</v>
      </c>
      <c r="AG88" s="51">
        <v>11</v>
      </c>
    </row>
    <row r="89" spans="2:33" ht="13.5">
      <c r="B89" s="23">
        <v>60</v>
      </c>
      <c r="C89" s="24" t="s">
        <v>95</v>
      </c>
      <c r="D89" s="25"/>
      <c r="E89" s="37">
        <v>28.15</v>
      </c>
      <c r="F89" s="10">
        <v>1587</v>
      </c>
      <c r="G89" s="10">
        <v>796</v>
      </c>
      <c r="H89" s="10">
        <v>791</v>
      </c>
      <c r="I89" s="60">
        <v>474</v>
      </c>
      <c r="J89" s="51">
        <v>1319</v>
      </c>
      <c r="K89" s="51">
        <v>1588842</v>
      </c>
      <c r="L89" s="51">
        <v>1550649</v>
      </c>
      <c r="M89" s="51">
        <v>25</v>
      </c>
      <c r="N89" s="51">
        <v>2282</v>
      </c>
      <c r="O89" s="51">
        <v>104</v>
      </c>
      <c r="P89" s="51">
        <v>446</v>
      </c>
      <c r="Q89" s="52">
        <v>2</v>
      </c>
      <c r="R89" s="51">
        <v>0</v>
      </c>
      <c r="S89" s="51">
        <v>3</v>
      </c>
      <c r="T89" s="52">
        <v>58</v>
      </c>
      <c r="U89" s="52">
        <v>24446</v>
      </c>
      <c r="V89" s="51">
        <v>13</v>
      </c>
      <c r="W89" s="51">
        <v>22</v>
      </c>
      <c r="X89" s="51">
        <v>32452</v>
      </c>
      <c r="Y89" s="51">
        <v>132</v>
      </c>
      <c r="Z89" s="51">
        <v>2126</v>
      </c>
      <c r="AA89" s="51">
        <v>413</v>
      </c>
      <c r="AB89" s="51">
        <v>2</v>
      </c>
      <c r="AC89" s="51">
        <v>92</v>
      </c>
      <c r="AD89" s="51">
        <v>17</v>
      </c>
      <c r="AE89" s="51">
        <v>1</v>
      </c>
      <c r="AF89" s="51">
        <v>42</v>
      </c>
      <c r="AG89" s="51">
        <v>9</v>
      </c>
    </row>
    <row r="90" spans="2:33" ht="13.5">
      <c r="B90" s="23">
        <v>61</v>
      </c>
      <c r="C90" s="24" t="s">
        <v>96</v>
      </c>
      <c r="D90" s="25"/>
      <c r="E90" s="37" t="s">
        <v>97</v>
      </c>
      <c r="F90" s="10">
        <v>2864</v>
      </c>
      <c r="G90" s="10">
        <v>1376</v>
      </c>
      <c r="H90" s="10">
        <v>1488</v>
      </c>
      <c r="I90" s="60">
        <v>856</v>
      </c>
      <c r="J90" s="51">
        <v>2294</v>
      </c>
      <c r="K90" s="51">
        <v>2506050</v>
      </c>
      <c r="L90" s="51">
        <v>2465090</v>
      </c>
      <c r="M90" s="51">
        <v>160</v>
      </c>
      <c r="N90" s="51">
        <v>7764</v>
      </c>
      <c r="O90" s="51">
        <v>183</v>
      </c>
      <c r="P90" s="51">
        <v>822</v>
      </c>
      <c r="Q90" s="52" t="s">
        <v>176</v>
      </c>
      <c r="R90" s="51">
        <v>0</v>
      </c>
      <c r="S90" s="51">
        <v>16</v>
      </c>
      <c r="T90" s="52">
        <v>634</v>
      </c>
      <c r="U90" s="51">
        <v>3306406</v>
      </c>
      <c r="V90" s="51">
        <v>30</v>
      </c>
      <c r="W90" s="51">
        <v>152</v>
      </c>
      <c r="X90" s="51">
        <v>314407</v>
      </c>
      <c r="Y90" s="51">
        <v>167</v>
      </c>
      <c r="Z90" s="51">
        <v>997</v>
      </c>
      <c r="AA90" s="51">
        <v>1050</v>
      </c>
      <c r="AB90" s="51">
        <v>1</v>
      </c>
      <c r="AC90" s="51">
        <v>207</v>
      </c>
      <c r="AD90" s="51">
        <v>12</v>
      </c>
      <c r="AE90" s="52" t="s">
        <v>176</v>
      </c>
      <c r="AF90" s="52" t="s">
        <v>176</v>
      </c>
      <c r="AG90" s="52" t="s">
        <v>176</v>
      </c>
    </row>
    <row r="91" spans="2:33" ht="12" customHeight="1">
      <c r="B91" s="23"/>
      <c r="C91" s="24"/>
      <c r="D91" s="25"/>
      <c r="E91" s="37"/>
      <c r="F91" s="10"/>
      <c r="G91" s="10"/>
      <c r="H91" s="10"/>
      <c r="I91" s="60"/>
      <c r="J91" s="51"/>
      <c r="K91" s="51"/>
      <c r="L91" s="51"/>
      <c r="M91" s="51"/>
      <c r="N91" s="51"/>
      <c r="O91" s="51"/>
      <c r="P91" s="51"/>
      <c r="Q91" s="52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</row>
    <row r="92" spans="2:33" ht="13.5">
      <c r="B92" s="71" t="s">
        <v>98</v>
      </c>
      <c r="C92" s="72"/>
      <c r="D92" s="21"/>
      <c r="E92" s="39">
        <v>279.71</v>
      </c>
      <c r="F92" s="9">
        <v>29721</v>
      </c>
      <c r="G92" s="9">
        <v>14984</v>
      </c>
      <c r="H92" s="9">
        <v>14737</v>
      </c>
      <c r="I92" s="58">
        <v>10181</v>
      </c>
      <c r="J92" s="9">
        <v>23333</v>
      </c>
      <c r="K92" s="9">
        <v>16354251</v>
      </c>
      <c r="L92" s="9">
        <v>15630797</v>
      </c>
      <c r="M92" s="9">
        <v>220</v>
      </c>
      <c r="N92" s="9">
        <v>24712</v>
      </c>
      <c r="O92" s="9">
        <v>1058</v>
      </c>
      <c r="P92" s="9">
        <v>4170</v>
      </c>
      <c r="Q92" s="26">
        <v>170</v>
      </c>
      <c r="R92" s="9">
        <v>0</v>
      </c>
      <c r="S92" s="9">
        <f>SUM(S94:S96)</f>
        <v>166</v>
      </c>
      <c r="T92" s="26" t="s">
        <v>178</v>
      </c>
      <c r="U92" s="26" t="s">
        <v>178</v>
      </c>
      <c r="V92" s="9">
        <v>397</v>
      </c>
      <c r="W92" s="9">
        <v>1811</v>
      </c>
      <c r="X92" s="9">
        <v>2939495</v>
      </c>
      <c r="Y92" s="9">
        <v>1624</v>
      </c>
      <c r="Z92" s="9">
        <v>11469</v>
      </c>
      <c r="AA92" s="9">
        <v>4578</v>
      </c>
      <c r="AB92" s="9">
        <v>13</v>
      </c>
      <c r="AC92" s="9">
        <v>1874</v>
      </c>
      <c r="AD92" s="9">
        <v>149</v>
      </c>
      <c r="AE92" s="9">
        <v>8</v>
      </c>
      <c r="AF92" s="9">
        <v>985</v>
      </c>
      <c r="AG92" s="9">
        <v>106</v>
      </c>
    </row>
    <row r="93" spans="2:33" ht="12" customHeight="1">
      <c r="B93" s="22"/>
      <c r="C93" s="20"/>
      <c r="D93" s="21"/>
      <c r="E93" s="39"/>
      <c r="F93" s="9"/>
      <c r="G93" s="9"/>
      <c r="H93" s="9"/>
      <c r="I93" s="59"/>
      <c r="J93" s="50"/>
      <c r="K93" s="50"/>
      <c r="L93" s="50"/>
      <c r="M93" s="50"/>
      <c r="N93" s="50"/>
      <c r="O93" s="50"/>
      <c r="P93" s="50"/>
      <c r="Q93" s="54"/>
      <c r="R93" s="50"/>
      <c r="S93" s="55"/>
      <c r="T93" s="55"/>
      <c r="U93" s="55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</row>
    <row r="94" spans="2:33" ht="13.5">
      <c r="B94" s="23">
        <v>62</v>
      </c>
      <c r="C94" s="24" t="s">
        <v>99</v>
      </c>
      <c r="D94" s="25"/>
      <c r="E94" s="37">
        <v>125.51</v>
      </c>
      <c r="F94" s="10">
        <v>27771</v>
      </c>
      <c r="G94" s="10">
        <v>14045</v>
      </c>
      <c r="H94" s="10">
        <v>13726</v>
      </c>
      <c r="I94" s="60">
        <v>9404</v>
      </c>
      <c r="J94" s="51">
        <v>21624</v>
      </c>
      <c r="K94" s="51">
        <v>11432156</v>
      </c>
      <c r="L94" s="51">
        <v>11042267</v>
      </c>
      <c r="M94" s="51">
        <v>181</v>
      </c>
      <c r="N94" s="51">
        <v>9908</v>
      </c>
      <c r="O94" s="51">
        <v>861</v>
      </c>
      <c r="P94" s="51">
        <v>3519</v>
      </c>
      <c r="Q94" s="52">
        <v>170</v>
      </c>
      <c r="R94" s="51">
        <v>0</v>
      </c>
      <c r="S94" s="51">
        <v>154</v>
      </c>
      <c r="T94" s="52">
        <v>2949</v>
      </c>
      <c r="U94" s="51">
        <v>5337892</v>
      </c>
      <c r="V94" s="51">
        <v>355</v>
      </c>
      <c r="W94" s="51">
        <v>1729</v>
      </c>
      <c r="X94" s="51">
        <v>2845144</v>
      </c>
      <c r="Y94" s="51">
        <v>1440</v>
      </c>
      <c r="Z94" s="51">
        <v>10442</v>
      </c>
      <c r="AA94" s="51">
        <v>4109</v>
      </c>
      <c r="AB94" s="51">
        <v>10</v>
      </c>
      <c r="AC94" s="51">
        <v>1784</v>
      </c>
      <c r="AD94" s="51">
        <v>130</v>
      </c>
      <c r="AE94" s="51">
        <v>6</v>
      </c>
      <c r="AF94" s="51">
        <v>921</v>
      </c>
      <c r="AG94" s="51">
        <v>88</v>
      </c>
    </row>
    <row r="95" spans="2:33" ht="13.5">
      <c r="B95" s="23">
        <v>63</v>
      </c>
      <c r="C95" s="24" t="s">
        <v>100</v>
      </c>
      <c r="D95" s="25"/>
      <c r="E95" s="37">
        <v>52.65</v>
      </c>
      <c r="F95" s="10">
        <v>1084</v>
      </c>
      <c r="G95" s="10">
        <v>522</v>
      </c>
      <c r="H95" s="10">
        <v>562</v>
      </c>
      <c r="I95" s="60">
        <v>399</v>
      </c>
      <c r="J95" s="51">
        <v>882</v>
      </c>
      <c r="K95" s="51">
        <v>2286479</v>
      </c>
      <c r="L95" s="51">
        <v>2139408</v>
      </c>
      <c r="M95" s="51">
        <v>21</v>
      </c>
      <c r="N95" s="51">
        <v>4930</v>
      </c>
      <c r="O95" s="51">
        <v>105</v>
      </c>
      <c r="P95" s="51">
        <v>380</v>
      </c>
      <c r="Q95" s="52">
        <v>0</v>
      </c>
      <c r="R95" s="51">
        <v>0</v>
      </c>
      <c r="S95" s="51">
        <v>10</v>
      </c>
      <c r="T95" s="51">
        <v>133</v>
      </c>
      <c r="U95" s="51">
        <v>192554</v>
      </c>
      <c r="V95" s="51">
        <v>21</v>
      </c>
      <c r="W95" s="51">
        <v>43</v>
      </c>
      <c r="X95" s="51">
        <v>55471</v>
      </c>
      <c r="Y95" s="51">
        <v>103</v>
      </c>
      <c r="Z95" s="51">
        <v>597</v>
      </c>
      <c r="AA95" s="51">
        <v>238</v>
      </c>
      <c r="AB95" s="51">
        <v>2</v>
      </c>
      <c r="AC95" s="51">
        <v>61</v>
      </c>
      <c r="AD95" s="51">
        <v>10</v>
      </c>
      <c r="AE95" s="51">
        <v>1</v>
      </c>
      <c r="AF95" s="51">
        <v>38</v>
      </c>
      <c r="AG95" s="51">
        <v>9</v>
      </c>
    </row>
    <row r="96" spans="2:33" ht="13.5">
      <c r="B96" s="23">
        <v>64</v>
      </c>
      <c r="C96" s="24" t="s">
        <v>101</v>
      </c>
      <c r="D96" s="25"/>
      <c r="E96" s="37">
        <v>101.55</v>
      </c>
      <c r="F96" s="10">
        <v>866</v>
      </c>
      <c r="G96" s="10">
        <v>417</v>
      </c>
      <c r="H96" s="10">
        <v>449</v>
      </c>
      <c r="I96" s="60">
        <v>378</v>
      </c>
      <c r="J96" s="51">
        <v>827</v>
      </c>
      <c r="K96" s="51">
        <v>2635616</v>
      </c>
      <c r="L96" s="51">
        <v>2449122</v>
      </c>
      <c r="M96" s="51">
        <v>18</v>
      </c>
      <c r="N96" s="51">
        <v>9874</v>
      </c>
      <c r="O96" s="51">
        <v>92</v>
      </c>
      <c r="P96" s="51">
        <v>271</v>
      </c>
      <c r="Q96" s="52" t="s">
        <v>176</v>
      </c>
      <c r="R96" s="51">
        <v>0</v>
      </c>
      <c r="S96" s="51">
        <v>2</v>
      </c>
      <c r="T96" s="52" t="s">
        <v>178</v>
      </c>
      <c r="U96" s="52" t="s">
        <v>178</v>
      </c>
      <c r="V96" s="51">
        <v>21</v>
      </c>
      <c r="W96" s="51">
        <v>39</v>
      </c>
      <c r="X96" s="51">
        <v>38880</v>
      </c>
      <c r="Y96" s="51">
        <v>81</v>
      </c>
      <c r="Z96" s="51">
        <v>425</v>
      </c>
      <c r="AA96" s="51">
        <v>202</v>
      </c>
      <c r="AB96" s="51">
        <v>1</v>
      </c>
      <c r="AC96" s="51">
        <v>29</v>
      </c>
      <c r="AD96" s="51">
        <v>9</v>
      </c>
      <c r="AE96" s="51">
        <v>1</v>
      </c>
      <c r="AF96" s="51">
        <v>26</v>
      </c>
      <c r="AG96" s="51">
        <v>9</v>
      </c>
    </row>
    <row r="97" spans="2:33" ht="12" customHeight="1">
      <c r="B97" s="27"/>
      <c r="C97" s="28"/>
      <c r="D97" s="29"/>
      <c r="E97" s="40"/>
      <c r="F97" s="12"/>
      <c r="G97" s="12"/>
      <c r="H97" s="12"/>
      <c r="I97" s="57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2:33" ht="13.5">
      <c r="B98" s="23"/>
      <c r="C98" s="24"/>
      <c r="D98" s="23"/>
      <c r="E98" s="16" t="s">
        <v>45</v>
      </c>
      <c r="F98" s="10"/>
      <c r="G98" s="10"/>
      <c r="H98" s="10"/>
      <c r="I98" s="10"/>
      <c r="J98" s="10"/>
      <c r="Y98" s="10"/>
      <c r="Z98" s="10"/>
      <c r="AA98" s="10"/>
      <c r="AB98" s="10"/>
      <c r="AC98" s="10"/>
      <c r="AD98" s="10"/>
      <c r="AE98" s="10"/>
      <c r="AF98" s="10"/>
      <c r="AG98" s="10"/>
    </row>
    <row r="99" spans="4:33" ht="13.5">
      <c r="D99" s="30"/>
      <c r="E99" s="16" t="s">
        <v>46</v>
      </c>
      <c r="F99" s="14"/>
      <c r="G99" s="14"/>
      <c r="H99" s="14"/>
      <c r="I99" s="14"/>
      <c r="J99" s="14"/>
      <c r="Y99" s="14" t="s">
        <v>114</v>
      </c>
      <c r="Z99" s="6"/>
      <c r="AA99" s="14"/>
      <c r="AB99" s="14"/>
      <c r="AC99" s="14"/>
      <c r="AD99" s="14"/>
      <c r="AE99" s="14"/>
      <c r="AF99" s="14"/>
      <c r="AG99" s="14"/>
    </row>
    <row r="100" spans="4:10" ht="13.5">
      <c r="D100" s="30"/>
      <c r="E100" s="16" t="s">
        <v>47</v>
      </c>
      <c r="F100" s="14"/>
      <c r="G100" s="14"/>
      <c r="H100" s="14"/>
      <c r="I100" s="14"/>
      <c r="J100" s="14"/>
    </row>
    <row r="101" spans="4:10" ht="13.5">
      <c r="D101" s="30"/>
      <c r="E101" s="16" t="s">
        <v>48</v>
      </c>
      <c r="F101" s="14"/>
      <c r="G101" s="14"/>
      <c r="H101" s="14"/>
      <c r="I101" s="14"/>
      <c r="J101" s="14"/>
    </row>
    <row r="102" spans="4:10" ht="13.5">
      <c r="D102" s="30"/>
      <c r="F102" s="14"/>
      <c r="G102" s="14"/>
      <c r="H102" s="14"/>
      <c r="I102" s="14"/>
      <c r="J102" s="14"/>
    </row>
  </sheetData>
  <mergeCells count="27">
    <mergeCell ref="B44:C44"/>
    <mergeCell ref="B7:C7"/>
    <mergeCell ref="B17:C17"/>
    <mergeCell ref="B25:C25"/>
    <mergeCell ref="B36:C36"/>
    <mergeCell ref="B4:D5"/>
    <mergeCell ref="E4:E5"/>
    <mergeCell ref="I4:I5"/>
    <mergeCell ref="J4:J5"/>
    <mergeCell ref="F4:H4"/>
    <mergeCell ref="P4:P5"/>
    <mergeCell ref="K4:L4"/>
    <mergeCell ref="M4:M5"/>
    <mergeCell ref="N4:N5"/>
    <mergeCell ref="O4:O5"/>
    <mergeCell ref="B92:C92"/>
    <mergeCell ref="B80:C80"/>
    <mergeCell ref="B68:C68"/>
    <mergeCell ref="B54:C54"/>
    <mergeCell ref="Q4:Q5"/>
    <mergeCell ref="AE4:AG4"/>
    <mergeCell ref="Z4:AA4"/>
    <mergeCell ref="AB4:AD4"/>
    <mergeCell ref="R4:R5"/>
    <mergeCell ref="S4:U4"/>
    <mergeCell ref="V4:X4"/>
    <mergeCell ref="Y4:Y5"/>
  </mergeCells>
  <hyperlinks>
    <hyperlink ref="A1" r:id="rId1" display="平成１２年度　県勢ダイジェスト&lt;&lt;"/>
  </hyperlinks>
  <printOptions/>
  <pageMargins left="0.3937007874015748" right="0.3937007874015748" top="0.984251968503937" bottom="1.6" header="0.5118110236220472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（平成１２年度）</dc:subject>
  <dc:creator/>
  <cp:keywords/>
  <dc:description/>
  <cp:lastModifiedBy>山梨県統計調査課</cp:lastModifiedBy>
  <cp:lastPrinted>2000-03-09T06:22:02Z</cp:lastPrinted>
  <dcterms:created xsi:type="dcterms:W3CDTF">2000-03-09T05:51:27Z</dcterms:created>
  <dcterms:modified xsi:type="dcterms:W3CDTF">2009-02-05T00:03:41Z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