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50" activeTab="0"/>
  </bookViews>
  <sheets>
    <sheet name="扉2" sheetId="1" r:id="rId1"/>
    <sheet name="81" sheetId="2" r:id="rId2"/>
    <sheet name="82" sheetId="3" r:id="rId3"/>
    <sheet name="83" sheetId="4" r:id="rId4"/>
    <sheet name="84" sheetId="5" r:id="rId5"/>
    <sheet name="85" sheetId="6" r:id="rId6"/>
    <sheet name="86" sheetId="7" r:id="rId7"/>
    <sheet name="87" sheetId="8" r:id="rId8"/>
    <sheet name="88" sheetId="9" r:id="rId9"/>
    <sheet name="89" sheetId="10" r:id="rId10"/>
    <sheet name="90" sheetId="11" r:id="rId11"/>
    <sheet name="91" sheetId="12" r:id="rId12"/>
    <sheet name="92" sheetId="13" r:id="rId13"/>
    <sheet name="93" sheetId="14" r:id="rId14"/>
    <sheet name="94" sheetId="15" r:id="rId15"/>
    <sheet name="95" sheetId="16" r:id="rId16"/>
    <sheet name="96" sheetId="17" r:id="rId17"/>
    <sheet name="97" sheetId="18" r:id="rId18"/>
    <sheet name="98" sheetId="19" r:id="rId19"/>
    <sheet name="99" sheetId="20" r:id="rId20"/>
    <sheet name="100" sheetId="21" r:id="rId21"/>
  </sheets>
  <definedNames>
    <definedName name="_xlnm.Print_Area" localSheetId="2">'82'!$A$2:$K$60</definedName>
    <definedName name="_xlnm.Print_Area" localSheetId="4">'84'!$A$2:$K$55</definedName>
    <definedName name="_xlnm.Print_Area" localSheetId="7">'87'!$A$2:$L$55</definedName>
    <definedName name="_xlnm.Print_Area" localSheetId="9">'89'!$A$2:$L$51</definedName>
    <definedName name="_xlnm.Print_Area" localSheetId="14">'94'!$A$2:$K$67</definedName>
    <definedName name="TABLE" localSheetId="20">'100'!#REF!</definedName>
    <definedName name="TABLE" localSheetId="1">'81'!#REF!</definedName>
    <definedName name="TABLE" localSheetId="2">'82'!#REF!</definedName>
    <definedName name="TABLE" localSheetId="3">'83'!#REF!</definedName>
    <definedName name="TABLE" localSheetId="4">'84'!#REF!</definedName>
    <definedName name="TABLE" localSheetId="5">'85'!#REF!</definedName>
    <definedName name="TABLE" localSheetId="6">'86'!#REF!</definedName>
    <definedName name="TABLE" localSheetId="7">'87'!#REF!</definedName>
    <definedName name="TABLE" localSheetId="8">'88'!#REF!</definedName>
    <definedName name="TABLE" localSheetId="9">'89'!#REF!</definedName>
    <definedName name="TABLE" localSheetId="10">'90'!#REF!</definedName>
    <definedName name="TABLE" localSheetId="11">'91'!#REF!</definedName>
    <definedName name="TABLE" localSheetId="12">'92'!#REF!</definedName>
    <definedName name="TABLE" localSheetId="13">'93'!#REF!</definedName>
    <definedName name="TABLE" localSheetId="14">'94'!#REF!</definedName>
    <definedName name="TABLE" localSheetId="15">'95'!#REF!</definedName>
    <definedName name="TABLE" localSheetId="16">'96'!#REF!</definedName>
    <definedName name="TABLE" localSheetId="17">'97'!#REF!</definedName>
    <definedName name="TABLE" localSheetId="18">'98'!#REF!</definedName>
    <definedName name="TABLE" localSheetId="19">'99'!#REF!</definedName>
    <definedName name="TABLE_2" localSheetId="20">'100'!#REF!</definedName>
    <definedName name="TABLE_2" localSheetId="1">'81'!#REF!</definedName>
    <definedName name="TABLE_2" localSheetId="2">'82'!#REF!</definedName>
    <definedName name="TABLE_2" localSheetId="3">'83'!#REF!</definedName>
    <definedName name="TABLE_2" localSheetId="4">'84'!#REF!</definedName>
    <definedName name="TABLE_2" localSheetId="5">'85'!#REF!</definedName>
    <definedName name="TABLE_2" localSheetId="6">'86'!#REF!</definedName>
    <definedName name="TABLE_2" localSheetId="7">'87'!#REF!</definedName>
    <definedName name="TABLE_2" localSheetId="8">'88'!#REF!</definedName>
    <definedName name="TABLE_2" localSheetId="9">'89'!#REF!</definedName>
    <definedName name="TABLE_2" localSheetId="10">'90'!#REF!</definedName>
    <definedName name="TABLE_2" localSheetId="11">'91'!#REF!</definedName>
    <definedName name="TABLE_2" localSheetId="12">'92'!#REF!</definedName>
    <definedName name="TABLE_2" localSheetId="13">'93'!#REF!</definedName>
    <definedName name="TABLE_2" localSheetId="14">'94'!#REF!</definedName>
    <definedName name="TABLE_2" localSheetId="15">'95'!#REF!</definedName>
    <definedName name="TABLE_2" localSheetId="16">'96'!#REF!</definedName>
    <definedName name="TABLE_2" localSheetId="17">'97'!#REF!</definedName>
    <definedName name="TABLE_2" localSheetId="18">'98'!#REF!</definedName>
    <definedName name="TABLE_2" localSheetId="19">'99'!#REF!</definedName>
  </definedNames>
  <calcPr fullCalcOnLoad="1"/>
</workbook>
</file>

<file path=xl/sharedStrings.xml><?xml version="1.0" encoding="utf-8"?>
<sst xmlns="http://schemas.openxmlformats.org/spreadsheetml/2006/main" count="997" uniqueCount="588">
  <si>
    <t>従業  員数</t>
  </si>
  <si>
    <t>従業  者数</t>
  </si>
  <si>
    <t>事業  所数</t>
  </si>
  <si>
    <t>〒400-8585　　　　　　　　　　　　丸の内一丁目18-1　　　　　　　　℡055(237)1161</t>
  </si>
  <si>
    <t>〒401-8601　                大月二丁目6-20          　℡0554(22)2111</t>
  </si>
  <si>
    <t>〒402-8501　                上谷一丁目1-1          　　℡0554(43)1111</t>
  </si>
  <si>
    <t>〒403-8601　                下吉田1,842　         　　　℡0555(22)1111</t>
  </si>
  <si>
    <t>〒404-8501                　上於曽1,040         　　　　℡0553(32)2111</t>
  </si>
  <si>
    <t>〒407-8501　                水神一丁目3-1          　　℡0551(22)1111</t>
  </si>
  <si>
    <t>〒405-8501　                  小原西955　          　　　　℡0553(22)1111</t>
  </si>
  <si>
    <t>〒409-1298　                初鹿野1,693-1　          　℡0553(48)2111</t>
  </si>
  <si>
    <t>〒405-8555　末木807-6　　　　　　℡0553(47)1111</t>
  </si>
  <si>
    <t>〒406-8555　南917　　　　　　　　　℡055(265)2111</t>
  </si>
  <si>
    <t>〒400-1592　下向山1,523　　　　　℡055(266)3111</t>
  </si>
  <si>
    <t>〒409-3793　中芦川585　　　　　　℡055(298)2111</t>
  </si>
  <si>
    <t>〒400-1594　大鳥居3,866　　　　　℡055(269)2211</t>
  </si>
  <si>
    <t>下部町</t>
  </si>
  <si>
    <t>中富町</t>
  </si>
  <si>
    <t>〒409-3601　                市川大門1,733-1　         ℡055(272)1101</t>
  </si>
  <si>
    <t>〒400-0592　                天神中条1,134        　　　℡0556(22)3111</t>
  </si>
  <si>
    <t>〒400-0193　島上条1,248　　　 　℡055(277)3111</t>
  </si>
  <si>
    <t>〒409-3880　押越542-2　　 　　　℡055(275)2111</t>
  </si>
  <si>
    <t>〒407-0193　下今井171　　　 　　℡0551(28)2211</t>
  </si>
  <si>
    <t>〒407-0204　上手5,219-1　　　 　℡0551(25)2311</t>
  </si>
  <si>
    <t>〒408-0192　若神子2,155　　　 　℡0551(42)2111</t>
  </si>
  <si>
    <t>〒409-3892                　臼井阿原301-1　          　℡055(273)2111</t>
  </si>
  <si>
    <t>〒408-8511                　村山北割3,261        　　　℡0551(47)3111</t>
  </si>
  <si>
    <t>〒401-0310　298　　　　　　　　　　℡0555(83)2111</t>
  </si>
  <si>
    <t>上野原町、大目村、甲東村、巌村、大鶴村、島田村、棡原村、西原村（30.4.1）</t>
  </si>
  <si>
    <t>12.民営事業</t>
  </si>
  <si>
    <t>20.小学校</t>
  </si>
  <si>
    <t>児童数</t>
  </si>
  <si>
    <t>人口</t>
  </si>
  <si>
    <t>農家人口</t>
  </si>
  <si>
    <t>耕地面積</t>
  </si>
  <si>
    <t>県農政総務課「農林水産省統計表」</t>
  </si>
  <si>
    <t>林野面積</t>
  </si>
  <si>
    <t>水稲収穫量</t>
  </si>
  <si>
    <t>家計</t>
  </si>
  <si>
    <t>工業</t>
  </si>
  <si>
    <t>民営事業所</t>
  </si>
  <si>
    <t>県（国）民所得</t>
  </si>
  <si>
    <t>普通会計決算額</t>
  </si>
  <si>
    <t>病院数</t>
  </si>
  <si>
    <t>医師数</t>
  </si>
  <si>
    <t>道路</t>
  </si>
  <si>
    <t>自動車</t>
  </si>
  <si>
    <t>交通事故</t>
  </si>
  <si>
    <t>県警交通企画課「交通年鑑」</t>
  </si>
  <si>
    <t>小学校</t>
  </si>
  <si>
    <t>中学校</t>
  </si>
  <si>
    <t>高等学校</t>
  </si>
  <si>
    <t>面積</t>
  </si>
  <si>
    <t>農家数</t>
  </si>
  <si>
    <t>市町村名</t>
  </si>
  <si>
    <t>合併関係市町村名（施行年月日）</t>
  </si>
  <si>
    <t>所在地</t>
  </si>
  <si>
    <t>甲府市</t>
  </si>
  <si>
    <t>（市制施行明22.7.1）住吉村、山城村、朝井村、玉諸村、甲運村、千代田村、能泉村、大鎌田村、宮本村、二川村（29.10.17）、石和町の一部（32.4.1）、昭和町及び玉穂村の一部（47.7.1）、昭和町の一部（63.4.21）</t>
  </si>
  <si>
    <t>富士吉田市</t>
  </si>
  <si>
    <t>（市制施行26.3.20）、西桂町の一部（35.1.1）</t>
  </si>
  <si>
    <t>塩山市</t>
  </si>
  <si>
    <t>奥野田村（29.3.1）、玉宮村（29.3.20）、松里村、大藤村、神金村（29.3.31）、（市制施行29.4.5）</t>
  </si>
  <si>
    <t>都留市</t>
  </si>
  <si>
    <t>谷村町、宝村、禾生村、盛里村、東桂村（29.4.29）、（市制施行29.4.29）</t>
  </si>
  <si>
    <t>山梨市</t>
  </si>
  <si>
    <t>日下部町、加納岩村、山梨村、八幡村、岩手村、後屋敷村、日川村（29.7.1）（市制施行29.7.1）</t>
  </si>
  <si>
    <t>大月市</t>
  </si>
  <si>
    <t>笹子村、初狩村、大月町、賑岡村、七保町、猿橋町、梁川村（29.8.8）、富浜村（29.9.8）、（市制施行29.8.8）</t>
  </si>
  <si>
    <t>韮崎市</t>
  </si>
  <si>
    <t>韮崎町、穂坂村、藤井村、清哲村、神山村、大草村、竜岡村、旭村、中田村、穴山村、円野村（29.10.10）、（市制施行29.10.10）、双葉町の一部（33.8.10）</t>
  </si>
  <si>
    <t>（東山梨郡）</t>
  </si>
  <si>
    <t>春日居町</t>
  </si>
  <si>
    <t>石和町の一部（32.9.1）、（町制施行44.10.1）</t>
  </si>
  <si>
    <t>〒406-8505　寺本136　　　　　　　℡0553(26)3111</t>
  </si>
  <si>
    <t>牧丘町</t>
  </si>
  <si>
    <t>諏訪町、中牧村、西保村（29.5.17）</t>
  </si>
  <si>
    <t>〒404-8550　窪平350　　　　　　　℡0553(35)3111</t>
  </si>
  <si>
    <t>三富村</t>
  </si>
  <si>
    <t>（村制施行明22.7）</t>
  </si>
  <si>
    <t>勝沼町</t>
  </si>
  <si>
    <t>勝沼町、菱山村、東雲村、祝村、大和村の一部（29.4.5）</t>
  </si>
  <si>
    <t>〒409-1392　勝沼756-1　　　　　℡0553(44)1111</t>
  </si>
  <si>
    <t>大和村</t>
  </si>
  <si>
    <t>（村制施行16.2.11）</t>
  </si>
  <si>
    <t>（東八代郡）</t>
  </si>
  <si>
    <t>石和町</t>
  </si>
  <si>
    <t>石和町、英村、岡部村（31.9.30）、甲府市の一部（32.4.1）、富士見村（34.4.1）</t>
  </si>
  <si>
    <t>〒406-8585　市部777　　　　　　　℡055(262)4111</t>
  </si>
  <si>
    <t>御坂町</t>
  </si>
  <si>
    <t>錦生村、黒駒村（30.4.29）、石和町の一部（32.3.20）、花鳥村の一部（33.8.1）</t>
  </si>
  <si>
    <t>〒406-8501　栗合87　　　　　　　　℡055(262)2271</t>
  </si>
  <si>
    <t>一宮町</t>
  </si>
  <si>
    <t>一宮村、浅間村、相興村（29.12.10）</t>
  </si>
  <si>
    <t>八代町</t>
  </si>
  <si>
    <t>八代村、御所村（31.5.3）、花鳥村の一部（33.8.1）</t>
  </si>
  <si>
    <t>境川村</t>
  </si>
  <si>
    <t>（村制施行明36.4.1）</t>
  </si>
  <si>
    <t>〒406-8533　藤垈2,600　　　　　　℡055(266)2111</t>
  </si>
  <si>
    <t>中道町</t>
  </si>
  <si>
    <t>右左口村、柏村（30.3.31）</t>
  </si>
  <si>
    <t>芦川村</t>
  </si>
  <si>
    <t>（村制施行16.8.1）</t>
  </si>
  <si>
    <t>豊富村</t>
  </si>
  <si>
    <t>（西八代郡）</t>
  </si>
  <si>
    <t>上九一色村</t>
  </si>
  <si>
    <t>〒409-3792　古関1,158　　　　　　℡0555(88)2111</t>
  </si>
  <si>
    <t>三珠町</t>
  </si>
  <si>
    <t>上野村、大塚村、下九一色村の一部（29.11.3）</t>
  </si>
  <si>
    <t>市川大門町</t>
  </si>
  <si>
    <t>高田村（29.5.15）、山保村の一部（30.4.1）、大同村の一部(31.9.30）</t>
  </si>
  <si>
    <t>六郷町</t>
  </si>
  <si>
    <t>岩間村、楠甫村、落居村、宮原村、葛籠沢村、鴨狩津向村（26.4.1）、（町制施行29.4.1）</t>
  </si>
  <si>
    <t>〒409-3244　岩間495　　　　　　　℡0556(32)2111</t>
  </si>
  <si>
    <t>下部町、古関村、久那土村、共和村（31.9.30）</t>
  </si>
  <si>
    <t>（南巨摩郡）</t>
  </si>
  <si>
    <t>増穂町</t>
  </si>
  <si>
    <t>（町制施行26.4.3）、平林村（29.6.1）、穂積村（30.3.1）</t>
  </si>
  <si>
    <t>鰍沢町</t>
  </si>
  <si>
    <t>五開村（30.4.1）、大同村の一部（31.9.30）、市川大門町の一部（33.1.1）</t>
  </si>
  <si>
    <t>〒400-0695　1,599-5　　　　　　　℡0556(22)2151</t>
  </si>
  <si>
    <t>西島村、大須成村、静川村、曙村（29.8.17）、原村（30.8.1）、鰍沢町の一部（31.1.1）、下部町の一部（33.4.1）</t>
  </si>
  <si>
    <t>〒409-3392　切石350　　　　　　　℡0556(42)2111</t>
  </si>
  <si>
    <t>早川町</t>
  </si>
  <si>
    <t>五箇村、都川村、三里村、西山村、硯島村、本建村（31.9.30）</t>
  </si>
  <si>
    <t>〒409-2732　高住758　　　　　　　℡0556(45)2511</t>
  </si>
  <si>
    <t>身延町</t>
  </si>
  <si>
    <t>下山村、身延町、豊岡村、大河内村（30.2.11）</t>
  </si>
  <si>
    <t>南部町</t>
  </si>
  <si>
    <t>（中巨摩郡）</t>
  </si>
  <si>
    <t>竜王町</t>
  </si>
  <si>
    <t>竜王村、玉幡村（31.9.30）、敷島町の一部（33.8.1）、昭和町の一部（48.12.1）</t>
  </si>
  <si>
    <t>〒400-0192　篠原2,610　　　　　　℡055(276)2111</t>
  </si>
  <si>
    <t>敷島町</t>
  </si>
  <si>
    <t>敷島町、睦沢村、清川村、吉沢村（29.10.17）、竜王町の一部（33.8.1）</t>
  </si>
  <si>
    <t>玉穂町</t>
  </si>
  <si>
    <t>〒409-3893　成島2,266　　　　　　℡055(274)1111</t>
  </si>
  <si>
    <t>昭和町</t>
  </si>
  <si>
    <t>甲府市の一部（47.6.29）、玉穂村の一部（47.12.1、50.12.1）、竜王町の一部（48.12.1）、甲府市の一部（63.4.21）、（町制施行46.4.1）</t>
  </si>
  <si>
    <t>田富町</t>
  </si>
  <si>
    <t>（町制施行43.4.1）</t>
  </si>
  <si>
    <t>（北巨摩郡）</t>
  </si>
  <si>
    <t>双葉町</t>
  </si>
  <si>
    <t>塩崎村、登美村(30.3.5）</t>
  </si>
  <si>
    <t>明野村</t>
  </si>
  <si>
    <t>上手村、小笠原村、朝神村(30.3.1）</t>
  </si>
  <si>
    <t>須玉町</t>
  </si>
  <si>
    <t>若神子村、穂足村、多麻村、津金村（30.3.31）、江草村(31.9.30）、増富村（34.4.1）、長坂町の一部（51.12.1）</t>
  </si>
  <si>
    <t>高根町</t>
  </si>
  <si>
    <t>安都玉村、安都那村、熱見村、甲村(29.6.1）、清里村（31.9.30）、（町制施行37.10.1）</t>
  </si>
  <si>
    <t>長坂町</t>
  </si>
  <si>
    <t>日野春村、秋田村、清春村（30.1.20）、小泉村（30.3.30）、須玉町の一部（51.12.1）、白州町の一部（54.12.1）</t>
  </si>
  <si>
    <t>〒408-8585　                         長坂上条2,575-19                  ℡0551(32)2111</t>
  </si>
  <si>
    <t>大泉村</t>
  </si>
  <si>
    <t>（村制施行明8.7.5）</t>
  </si>
  <si>
    <t>小淵沢町</t>
  </si>
  <si>
    <t>小淵沢村、篠尾村(29.3.31）</t>
  </si>
  <si>
    <t>〒408-8555　小淵沢835　　　　　℡0551(36)2111</t>
  </si>
  <si>
    <t>白州町</t>
  </si>
  <si>
    <t>鳳来村、菅原村、駒城村の一部、長坂町の一部（30.7.1）、長坂町の一部(54.12.1）</t>
  </si>
  <si>
    <t>〒408-0315　白須312　　　　　　　℡0551(35)2121</t>
  </si>
  <si>
    <t>武川村</t>
  </si>
  <si>
    <t>駒城村の一部(30.7.1）</t>
  </si>
  <si>
    <t>〒408-0302　牧原931　　　　　　　℡0551(26)2111</t>
  </si>
  <si>
    <t>（南都留郡）</t>
  </si>
  <si>
    <t>秋山村</t>
  </si>
  <si>
    <t>（村制施行明22.7.1）</t>
  </si>
  <si>
    <t>〒401-0292　7,131　　　　　　　　　℡0554(56)2111</t>
  </si>
  <si>
    <t>道志村</t>
  </si>
  <si>
    <t>（村制施行明22.6.1）</t>
  </si>
  <si>
    <t>〒402-0209　6,181-1　　　　　　　℡0554(52)2111</t>
  </si>
  <si>
    <t>西桂町</t>
  </si>
  <si>
    <t>（町制施行27.9.15）</t>
  </si>
  <si>
    <t>〒403-0022　小沼1,501　　　　　　℡0555(25)2121</t>
  </si>
  <si>
    <t>忍野村</t>
  </si>
  <si>
    <t>（村制施行明8.2.15）</t>
  </si>
  <si>
    <t>〒401-0592　忍草1,514　　　　　　℡0555(84)3111</t>
  </si>
  <si>
    <t>山中湖村</t>
  </si>
  <si>
    <t>（名称変更40.1.1）</t>
  </si>
  <si>
    <t>〒401-0595　山中237-1　　　　　℡0555(62)1111</t>
  </si>
  <si>
    <t>河口湖町</t>
  </si>
  <si>
    <t>船津村、小立村、大石村、河口村(31.9.30）</t>
  </si>
  <si>
    <t>勝山村</t>
  </si>
  <si>
    <t>（村制施行明25.9.19）</t>
  </si>
  <si>
    <t>足和田村</t>
  </si>
  <si>
    <t>西浜村、大嵐村（30.4.10）</t>
  </si>
  <si>
    <t>〒401-0331　長浜1,222　　　　　　℡0555(82)2311</t>
  </si>
  <si>
    <t>鳴沢村</t>
  </si>
  <si>
    <t>（北都留郡）</t>
  </si>
  <si>
    <t>上野原町</t>
  </si>
  <si>
    <t>〒409-0112　上野原3,758　　　　℡0554(62)3111</t>
  </si>
  <si>
    <t>小菅村</t>
  </si>
  <si>
    <t>（村制施行明22）</t>
  </si>
  <si>
    <t>〒409-0211　4,698　　　　　　　　　℡0428(87)0111</t>
  </si>
  <si>
    <t>丹波山村</t>
  </si>
  <si>
    <t>〒409-0305　890　　　　　　　　　　℡0428(88)0211</t>
  </si>
  <si>
    <t>農家戸数</t>
  </si>
  <si>
    <t>　　　　　　　　　　　市町村別主要統計資料の出所</t>
  </si>
  <si>
    <t>　　　　　　　　 都道府県別主要統計資料の出所</t>
  </si>
  <si>
    <t>市町村</t>
  </si>
  <si>
    <t>総数</t>
  </si>
  <si>
    <t>男</t>
  </si>
  <si>
    <t>女</t>
  </si>
  <si>
    <t>人</t>
  </si>
  <si>
    <t>世帯</t>
  </si>
  <si>
    <t>山梨県　　</t>
  </si>
  <si>
    <t>甲府市　　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</si>
  <si>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</si>
  <si>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</si>
  <si>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</si>
  <si>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</si>
  <si>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</si>
  <si>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</si>
  <si>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</si>
  <si>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</si>
  <si>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</si>
  <si>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</si>
  <si>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</si>
  <si>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</si>
  <si>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</si>
  <si>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</si>
  <si>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</si>
  <si>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</si>
  <si>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</si>
  <si>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</si>
  <si>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</si>
  <si>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</si>
  <si>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</si>
  <si>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三珠町　　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</si>
  <si>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</si>
  <si>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</si>
  <si>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</si>
  <si>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</si>
  <si>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</si>
  <si>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</si>
  <si>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</si>
  <si>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</si>
  <si>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</si>
  <si>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</si>
  <si>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</si>
  <si>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</si>
  <si>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</si>
  <si>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</si>
  <si>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</si>
  <si>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</si>
  <si>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</si>
  <si>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</si>
  <si>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</si>
  <si>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</si>
  <si>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</si>
  <si>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</si>
  <si>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</si>
  <si>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</si>
  <si>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</si>
  <si>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</si>
  <si>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</si>
  <si>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</si>
  <si>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</si>
  <si>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</si>
  <si>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</si>
  <si>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</si>
  <si>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</si>
  <si>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</si>
  <si>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</si>
  <si>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</si>
  <si>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</si>
  <si>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</si>
  <si>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</si>
  <si>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</si>
  <si>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</si>
  <si>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</si>
  <si>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</si>
  <si>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</si>
  <si>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</si>
  <si>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</si>
  <si>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　　　 ・本栖湖は、水面が境界未定のため、上九一色村及び下部町の面積には含まれない。</t>
  </si>
  <si>
    <t>　　　 ・県計・郡計は不明分を含む。</t>
  </si>
  <si>
    <t>※    121.83</t>
  </si>
  <si>
    <r>
      <t>km</t>
    </r>
    <r>
      <rPr>
        <vertAlign val="superscript"/>
        <sz val="12"/>
        <rFont val="ＭＳ Ｐ明朝"/>
        <family val="1"/>
      </rPr>
      <t>2</t>
    </r>
  </si>
  <si>
    <t>（注） ・面積※は推定値。「全国都道府県市区町村別面積調」をもとに、一部境界未定部分</t>
  </si>
  <si>
    <t>　市　　　　　町　　　　　村　　　　　別</t>
  </si>
  <si>
    <t>　市　　　　　町　　　　　村　　　　　別</t>
  </si>
  <si>
    <t>歳入</t>
  </si>
  <si>
    <t>歳出</t>
  </si>
  <si>
    <t>千円</t>
  </si>
  <si>
    <t>ha</t>
  </si>
  <si>
    <t>戸</t>
  </si>
  <si>
    <t>t</t>
  </si>
  <si>
    <t>県計</t>
  </si>
  <si>
    <t>　　　主　　　　　要　　　　　統　　　　　計</t>
  </si>
  <si>
    <t>※     39.14</t>
  </si>
  <si>
    <t>※     64.66</t>
  </si>
  <si>
    <t>※     63.07</t>
  </si>
  <si>
    <t>※     52.81</t>
  </si>
  <si>
    <t>※     89.56</t>
  </si>
  <si>
    <t>事業所数</t>
  </si>
  <si>
    <t>従業者数</t>
  </si>
  <si>
    <t>製造品　　　出荷額等</t>
  </si>
  <si>
    <t>年間　　　　　販売額</t>
  </si>
  <si>
    <t>kg</t>
  </si>
  <si>
    <t>所</t>
  </si>
  <si>
    <t>万円</t>
  </si>
  <si>
    <t>登録自動車</t>
  </si>
  <si>
    <t>軽自動車</t>
  </si>
  <si>
    <t>学校数</t>
  </si>
  <si>
    <t>児童数</t>
  </si>
  <si>
    <t>教員数</t>
  </si>
  <si>
    <t>生徒数</t>
  </si>
  <si>
    <t>台</t>
  </si>
  <si>
    <t>校</t>
  </si>
  <si>
    <t>　　　主　　　　　要　　　　　統　　　　　計　　　（続）</t>
  </si>
  <si>
    <t>　　　主　　　　　要　　　　　統　　　　　計　　　（続）</t>
  </si>
  <si>
    <t>全国</t>
  </si>
  <si>
    <t>北海道　　</t>
  </si>
  <si>
    <t>青森県　　</t>
  </si>
  <si>
    <t>岩手県　　</t>
  </si>
  <si>
    <t>宮城県　　</t>
  </si>
  <si>
    <t>秋田県　　</t>
  </si>
  <si>
    <t>山形県　　</t>
  </si>
  <si>
    <t>福島県　　</t>
  </si>
  <si>
    <t>茨城県　　</t>
  </si>
  <si>
    <t>栃木県　　</t>
  </si>
  <si>
    <t>群馬県　　</t>
  </si>
  <si>
    <t>埼玉県　　</t>
  </si>
  <si>
    <t>千葉県　　</t>
  </si>
  <si>
    <t>東京都　　</t>
  </si>
  <si>
    <t>神奈川県　</t>
  </si>
  <si>
    <t>新潟県　　</t>
  </si>
  <si>
    <t>富山県　　</t>
  </si>
  <si>
    <t>石川県　　</t>
  </si>
  <si>
    <t>福井県　　</t>
  </si>
  <si>
    <t>長野県　　</t>
  </si>
  <si>
    <t>岐阜県　　</t>
  </si>
  <si>
    <t>静岡県　　</t>
  </si>
  <si>
    <t>愛知県　　</t>
  </si>
  <si>
    <t>三重県　　</t>
  </si>
  <si>
    <t>滋賀県　　</t>
  </si>
  <si>
    <t>京都府　　</t>
  </si>
  <si>
    <t>大阪府　　</t>
  </si>
  <si>
    <t>兵庫県　　</t>
  </si>
  <si>
    <t>奈良県　　</t>
  </si>
  <si>
    <t>和歌山県　</t>
  </si>
  <si>
    <t>鳥取県　　</t>
  </si>
  <si>
    <t>島根県　　</t>
  </si>
  <si>
    <t>岡山県　　</t>
  </si>
  <si>
    <t>広島県　　</t>
  </si>
  <si>
    <t>山口県　　</t>
  </si>
  <si>
    <t>徳島県　　</t>
  </si>
  <si>
    <t>香川県　　</t>
  </si>
  <si>
    <t>愛媛県　　</t>
  </si>
  <si>
    <t>高知県　　</t>
  </si>
  <si>
    <t>福岡県　　</t>
  </si>
  <si>
    <t>佐賀県　　</t>
  </si>
  <si>
    <t>長崎県　　</t>
  </si>
  <si>
    <t>熊本県　　</t>
  </si>
  <si>
    <t>大分県　　</t>
  </si>
  <si>
    <t>宮崎県　　</t>
  </si>
  <si>
    <t>鹿児島県　</t>
  </si>
  <si>
    <t>沖繩県　　</t>
  </si>
  <si>
    <t>　　　　２　世帯数には世帯の種類 「不詳」 を含む。</t>
  </si>
  <si>
    <t>　都　　道　　府　　県　　別</t>
  </si>
  <si>
    <t>　都　　道　　府　　県　　別</t>
  </si>
  <si>
    <t>都道府県</t>
  </si>
  <si>
    <t>4.農家</t>
  </si>
  <si>
    <t>専業農家</t>
  </si>
  <si>
    <t>総面積</t>
  </si>
  <si>
    <t>田面積</t>
  </si>
  <si>
    <t>実収入</t>
  </si>
  <si>
    <t>千t</t>
  </si>
  <si>
    <t>円</t>
  </si>
  <si>
    <t>全国</t>
  </si>
  <si>
    <t>　　　主　　要　　統　　計</t>
  </si>
  <si>
    <t>製造品出荷額等</t>
  </si>
  <si>
    <t>年間販売額</t>
  </si>
  <si>
    <t>百万円</t>
  </si>
  <si>
    <t>１人当たり</t>
  </si>
  <si>
    <t>箇所</t>
  </si>
  <si>
    <t>　　　主　　要　　統　　計　　（続）</t>
  </si>
  <si>
    <t>　　　主　　要　　統　　計　　（続）</t>
  </si>
  <si>
    <t>件数</t>
  </si>
  <si>
    <t>死者数</t>
  </si>
  <si>
    <t>負傷者数</t>
  </si>
  <si>
    <t>km</t>
  </si>
  <si>
    <t>件</t>
  </si>
  <si>
    <t>面積</t>
  </si>
  <si>
    <t>人口</t>
  </si>
  <si>
    <t>世帯数</t>
  </si>
  <si>
    <t>選挙人名簿登録者数</t>
  </si>
  <si>
    <t>県市町村課</t>
  </si>
  <si>
    <t>普通会計決算額</t>
  </si>
  <si>
    <t>県市町村課</t>
  </si>
  <si>
    <t>経営耕地面積</t>
  </si>
  <si>
    <t>森林面積</t>
  </si>
  <si>
    <t>農家人口</t>
  </si>
  <si>
    <t>水稲収穫量</t>
  </si>
  <si>
    <t>繭生産数量</t>
  </si>
  <si>
    <t>県花き農産課</t>
  </si>
  <si>
    <t>工業</t>
  </si>
  <si>
    <t>県統計調査課「工業統計調査結果」</t>
  </si>
  <si>
    <t>商業</t>
  </si>
  <si>
    <t>県統計調査課「商業統計調査結果報告」</t>
  </si>
  <si>
    <t>民営事業所</t>
  </si>
  <si>
    <t>自動車台数　　　　　　（二輪車を除く）</t>
  </si>
  <si>
    <t>県統計調査課「教育統計調査結果報告」</t>
  </si>
  <si>
    <r>
      <t>km</t>
    </r>
    <r>
      <rPr>
        <vertAlign val="superscript"/>
        <sz val="14"/>
        <rFont val="ＭＳ Ｐ明朝"/>
        <family val="1"/>
      </rPr>
      <t>2</t>
    </r>
  </si>
  <si>
    <t>※ 4,465.37</t>
  </si>
  <si>
    <t>東山</t>
  </si>
  <si>
    <t>東八</t>
  </si>
  <si>
    <t>西八</t>
  </si>
  <si>
    <t>南巨</t>
  </si>
  <si>
    <t>※       9.15</t>
  </si>
  <si>
    <t>※   400.71</t>
  </si>
  <si>
    <t>中巨</t>
  </si>
  <si>
    <t>北巨</t>
  </si>
  <si>
    <t>南都</t>
  </si>
  <si>
    <t>北都</t>
  </si>
  <si>
    <t>事業    所数</t>
  </si>
  <si>
    <t>従業    者数</t>
  </si>
  <si>
    <t>従業    員数</t>
  </si>
  <si>
    <t>公・私立中学校</t>
  </si>
  <si>
    <t>〒404-0201　川浦262　　　　　　　　℡0553(39)2121</t>
  </si>
  <si>
    <t>（村制施行明7.12）</t>
  </si>
  <si>
    <t>（村制施行明22.7.1）</t>
  </si>
  <si>
    <t>県森林環境総務課</t>
  </si>
  <si>
    <t>〒409-3612　上野2,714-2　　　　℡055(240)4153</t>
  </si>
  <si>
    <t>〒409-2992　常葉1,025　　　　　　℡0556(36)0011</t>
  </si>
  <si>
    <t>稲積村、三町村（30.3.20）、甲府市の一部（47.6.29）、昭和町の一部（47.12.1、50.12.1）、（町制施行60.4.1）</t>
  </si>
  <si>
    <t>〒409-1502　谷戸3,025　　　　　　℡0551(38)1111</t>
  </si>
  <si>
    <t>〒401-0392　船津890　　　　　　　℡0555(72)1111</t>
  </si>
  <si>
    <t>〒401-0398　1,575　　　　　　　　　℡0555(85)2311</t>
  </si>
  <si>
    <t>戸数（12.2.1）</t>
  </si>
  <si>
    <t>5.農家人口（12.2.1）</t>
  </si>
  <si>
    <t>10億円</t>
  </si>
  <si>
    <t>県統計調査課（経済産業省工業統計調査）</t>
  </si>
  <si>
    <t>県統計調査課（経済産業省商業統計調査）</t>
  </si>
  <si>
    <t>県財政課（総務省都道府県別決算状況調）</t>
  </si>
  <si>
    <t>県医務課（厚生労働省医療施設調査）</t>
  </si>
  <si>
    <t>県医務課（厚生労働省医師・歯科医師・薬剤師調査）</t>
  </si>
  <si>
    <t>県道路維持課（国土交通省「道路統計年報」）</t>
  </si>
  <si>
    <t>県統計調査課（文部科学省学校基本調査）</t>
  </si>
  <si>
    <t>関東運輸局山梨陸運支局</t>
  </si>
  <si>
    <t>関東農政局山梨統計情報事務所</t>
  </si>
  <si>
    <t>実　数</t>
  </si>
  <si>
    <t>県統計調査課（総務省「国勢調査報告」）</t>
  </si>
  <si>
    <t xml:space="preserve">         を含め、総務省統計局で推定したもの。</t>
  </si>
  <si>
    <t>県統計調査課「世界農林業センサス結果報告」</t>
  </si>
  <si>
    <t>県統計調査課（総務省国勢調査）</t>
  </si>
  <si>
    <t>県統計調査課（農林水産省世界農林業センサス）</t>
  </si>
  <si>
    <t>県統計調査課（総務省家計調査）</t>
  </si>
  <si>
    <t>県統計調査課（総務省事業所・企業統計調査）</t>
  </si>
  <si>
    <t>（注）　３　専業農家数は販売農家である。</t>
  </si>
  <si>
    <t>　　　　５　9.家計は勤労者世帯１カ月平均である。</t>
  </si>
  <si>
    <t>※     35.88</t>
  </si>
  <si>
    <t>※     43.39</t>
  </si>
  <si>
    <t>国土地理院「全国都道府県市区町村別面積調」</t>
  </si>
  <si>
    <t>県統計調査課「県（国）民経済計算年報」</t>
  </si>
  <si>
    <t>x</t>
  </si>
  <si>
    <t>-</t>
  </si>
  <si>
    <t>7.林野面積（12.2.1）</t>
  </si>
  <si>
    <t>　　　　　４　7.林野面積は2000年世界農林業センサスの値</t>
  </si>
  <si>
    <t>面積　（12.10.1）</t>
  </si>
  <si>
    <t>※   292.00</t>
  </si>
  <si>
    <t>国土地理院（平成12年全国都道府県市区町村別面積調）のデータをもとに、境界未定地について総務省統計局で推計した。</t>
  </si>
  <si>
    <t>県統計調査課「国勢調査報告」</t>
  </si>
  <si>
    <t>県統計調査課「事業所・企業統計調査結果報告」</t>
  </si>
  <si>
    <t>　（注）　６　10.速報値である。</t>
  </si>
  <si>
    <t>　（注）　７　13.県民所得の全国値は「国民経済計算年報」による。                １４　速報値</t>
  </si>
  <si>
    <t>（注） ８　16.医師数は歯科医を除く。　 ９　17.道路実延長は一般国道・都道府県道・市町村道の合計。</t>
  </si>
  <si>
    <t>　 　　１０　18.自動車保有台数は軽二輪、小型二輪を含む。</t>
  </si>
  <si>
    <t>（注） ・面積※は推定値。「全国都道府県市区町村別面積調」をもとに、一部境界未定部分</t>
  </si>
  <si>
    <t xml:space="preserve">         を含め、総務省統計局で推定したもの。</t>
  </si>
  <si>
    <t>（注）　１　面積※は境界未定となっている市区町村の面積であり、各都道府県の面積には含めていない。</t>
  </si>
  <si>
    <t>公・私立小学校</t>
  </si>
  <si>
    <t>〒409-2192福士28,505-2℡05566(6)2111</t>
  </si>
  <si>
    <t>南アルプス市</t>
  </si>
  <si>
    <t>〒400-0395　小笠原376
℡055(283)1111</t>
  </si>
  <si>
    <t>-</t>
  </si>
  <si>
    <t>-</t>
  </si>
  <si>
    <t>（注）不明車両を含まない。</t>
  </si>
  <si>
    <t>（注） ・平成15年3月1日以降調査の南部町、富沢町のデータは、市町村合併に伴い「南部町」として掲載。</t>
  </si>
  <si>
    <t>公・私立中学校（含分校）（15.5.1）</t>
  </si>
  <si>
    <t>－</t>
  </si>
  <si>
    <t>－</t>
  </si>
  <si>
    <t>（注） ・平成15年4月1日以降調査の八田村、白根町、芦安村、若草町、櫛形町、甲西町のデータは、市町村合併に伴い「南アルプス市」として掲載。</t>
  </si>
  <si>
    <t>関東運輸局山梨運輸支局</t>
  </si>
  <si>
    <t>関東農政局甲府統計・情報センター</t>
  </si>
  <si>
    <t>事業所数</t>
  </si>
  <si>
    <t>事業所数</t>
  </si>
  <si>
    <t>ｘ</t>
  </si>
  <si>
    <t>〒409-2592 梅平2483-36
℡05566(2)1111</t>
  </si>
  <si>
    <t>市町村合併の状況と市町村役場所在地</t>
  </si>
  <si>
    <t>八田村、白根町、芦安村、若草町、櫛形町、甲西町（市制施行H15.4.1）</t>
  </si>
  <si>
    <t>富河村、万沢村(30.2.11) 、睦合村、栄村(30.4.1) 、南部町、富沢町（H15.3.1）</t>
  </si>
  <si>
    <t>山梨県現行市町村別区分図</t>
  </si>
  <si>
    <t>１　甲府市</t>
  </si>
  <si>
    <t>２　富士吉田市</t>
  </si>
  <si>
    <t>３　塩山市</t>
  </si>
  <si>
    <t>４　都留市</t>
  </si>
  <si>
    <t>５　山梨市</t>
  </si>
  <si>
    <t>６　大月市</t>
  </si>
  <si>
    <t>７　韮崎市</t>
  </si>
  <si>
    <t>８　南アルプス市</t>
  </si>
  <si>
    <t>９　春日居町</t>
  </si>
  <si>
    <t>10　牧丘町</t>
  </si>
  <si>
    <t>11　三富村</t>
  </si>
  <si>
    <t>12　勝沼町</t>
  </si>
  <si>
    <t>13　大和村</t>
  </si>
  <si>
    <t>14　石和町</t>
  </si>
  <si>
    <t>15　御坂町</t>
  </si>
  <si>
    <t>16　一宮町</t>
  </si>
  <si>
    <t>17　八代町</t>
  </si>
  <si>
    <t>18　境川村</t>
  </si>
  <si>
    <t>19　中道町</t>
  </si>
  <si>
    <t>20　芦川村</t>
  </si>
  <si>
    <t>21　豊富村</t>
  </si>
  <si>
    <t>22　上九一色村</t>
  </si>
  <si>
    <t>23　三珠町</t>
  </si>
  <si>
    <t>24　市川大門町</t>
  </si>
  <si>
    <t>25　六郷町</t>
  </si>
  <si>
    <t>26　下部町</t>
  </si>
  <si>
    <t>27　増穂町</t>
  </si>
  <si>
    <t>28　鰍沢町</t>
  </si>
  <si>
    <t>29　中富町</t>
  </si>
  <si>
    <t>30　早川町</t>
  </si>
  <si>
    <t>31　身延町</t>
  </si>
  <si>
    <t>32　南部町</t>
  </si>
  <si>
    <t>33　竜王町</t>
  </si>
  <si>
    <t>34　敷島町</t>
  </si>
  <si>
    <t>35　玉穂町</t>
  </si>
  <si>
    <t>36　昭和町</t>
  </si>
  <si>
    <t>37　田富町</t>
  </si>
  <si>
    <t>38　双葉町</t>
  </si>
  <si>
    <t>39　明野村</t>
  </si>
  <si>
    <t>40　須玉町</t>
  </si>
  <si>
    <t>41　高根町</t>
  </si>
  <si>
    <t>42　長坂町</t>
  </si>
  <si>
    <t>43　大泉村</t>
  </si>
  <si>
    <t>44 小淵沢町</t>
  </si>
  <si>
    <t>45　白州町</t>
  </si>
  <si>
    <t>46　武川村</t>
  </si>
  <si>
    <t>47　秋山村</t>
  </si>
  <si>
    <t>48　道志村</t>
  </si>
  <si>
    <t>49　西桂町</t>
  </si>
  <si>
    <t>50　忍野村</t>
  </si>
  <si>
    <t>51　山中湖村</t>
  </si>
  <si>
    <t>52 富士河口湖町　</t>
  </si>
  <si>
    <t>53　鳴沢村</t>
  </si>
  <si>
    <t>54　上野原町</t>
  </si>
  <si>
    <t>55　小菅村</t>
  </si>
  <si>
    <t>56　丹波山村</t>
  </si>
  <si>
    <t>(平成15年度末)</t>
  </si>
  <si>
    <t>森林面積（15.3.31）</t>
  </si>
  <si>
    <t>-</t>
  </si>
  <si>
    <t>平成１５年度　県勢ダイジェスト&lt;&lt;</t>
  </si>
  <si>
    <t>人口（15.10.1）</t>
  </si>
  <si>
    <t>世帯数（15.10.1）</t>
  </si>
  <si>
    <t>選挙人名簿登録者数（15.3.2）</t>
  </si>
  <si>
    <t>普通会計決算額（14年度）</t>
  </si>
  <si>
    <t>経営　　　　　耕地面積(12.2.1)</t>
  </si>
  <si>
    <t>農家数(12.2.1)</t>
  </si>
  <si>
    <t>農家人口(12.2.1)</t>
  </si>
  <si>
    <t>水稲　　　　　収穫量　　　（14年）</t>
  </si>
  <si>
    <t>繭生産   数量      （14年度）</t>
  </si>
  <si>
    <t>工業（4人以上）（14.12.31）</t>
  </si>
  <si>
    <t>商業（14.6.1）</t>
  </si>
  <si>
    <t>民営         事業所（13.10.1）</t>
  </si>
  <si>
    <t>自動車台数（15.3.31）  （二輪車を除く）</t>
  </si>
  <si>
    <t>公・私立小学校（含分校）（15.5.1）</t>
  </si>
  <si>
    <t>町村合併促進法施行後（昭28.10.1）（平成15年４月１日現在）</t>
  </si>
  <si>
    <t>1.面積（12.10.1）</t>
  </si>
  <si>
    <t>2.世帯数（12.10.1）</t>
  </si>
  <si>
    <t>3.人口（12.10.1）</t>
  </si>
  <si>
    <t>6.耕地面積（14.7.15）</t>
  </si>
  <si>
    <t>8.水稲　　　　収穫量　　　（14年度）</t>
  </si>
  <si>
    <t>9.家計（14年）</t>
  </si>
  <si>
    <t>10.工業（従業者4人以上）（14.12.31）</t>
  </si>
  <si>
    <t>11.商業（14.6.1）</t>
  </si>
  <si>
    <t>所（13.10.1）</t>
  </si>
  <si>
    <t>13.県（国）民所得（12年度）</t>
  </si>
  <si>
    <t>14.普通会計決算額（14年度）</t>
  </si>
  <si>
    <t>15.病院総数（14.10.1）</t>
  </si>
  <si>
    <t>16.医師数（14.12.31）</t>
  </si>
  <si>
    <t>17.道路実延長（一般道路）（14.4.1）</t>
  </si>
  <si>
    <t>18.自動車　　保有台数（15.3.31）</t>
  </si>
  <si>
    <t>19.交通事故（平成14年）</t>
  </si>
  <si>
    <t>(15.5.1）</t>
  </si>
  <si>
    <t>21.中学校（15.5.1）</t>
  </si>
  <si>
    <t>22.高等学校（15.5.1）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</si>
</sst>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#,##0_ "/>
    <numFmt numFmtId="182" formatCode="&quot;※&quot;#,##0.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21">
    <font>
      <sz val="11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2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vertAlign val="superscript"/>
      <sz val="14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38" fontId="0" fillId="0" borderId="0" xfId="17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8" fontId="4" fillId="0" borderId="0" xfId="17" applyFont="1" applyBorder="1" applyAlignment="1">
      <alignment/>
    </xf>
    <xf numFmtId="0" fontId="1" fillId="0" borderId="1" xfId="0" applyFont="1" applyBorder="1" applyAlignment="1">
      <alignment/>
    </xf>
    <xf numFmtId="38" fontId="1" fillId="0" borderId="0" xfId="17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38" fontId="1" fillId="0" borderId="2" xfId="17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17" applyFont="1" applyAlignment="1">
      <alignment/>
    </xf>
    <xf numFmtId="38" fontId="1" fillId="0" borderId="4" xfId="17" applyFont="1" applyBorder="1" applyAlignment="1">
      <alignment horizontal="distributed" vertical="center" wrapText="1"/>
    </xf>
    <xf numFmtId="38" fontId="1" fillId="0" borderId="5" xfId="17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38" fontId="10" fillId="0" borderId="0" xfId="17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8" fontId="1" fillId="0" borderId="6" xfId="17" applyFont="1" applyBorder="1" applyAlignment="1">
      <alignment horizontal="distributed" vertical="center" wrapText="1"/>
    </xf>
    <xf numFmtId="38" fontId="10" fillId="0" borderId="0" xfId="17" applyFont="1" applyAlignment="1">
      <alignment/>
    </xf>
    <xf numFmtId="0" fontId="1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distributed"/>
    </xf>
    <xf numFmtId="0" fontId="0" fillId="0" borderId="0" xfId="0" applyFont="1" applyAlignment="1">
      <alignment/>
    </xf>
    <xf numFmtId="0" fontId="10" fillId="0" borderId="1" xfId="0" applyFont="1" applyBorder="1" applyAlignment="1">
      <alignment/>
    </xf>
    <xf numFmtId="38" fontId="2" fillId="0" borderId="0" xfId="1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8" fillId="0" borderId="0" xfId="17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179" fontId="8" fillId="0" borderId="0" xfId="0" applyNumberFormat="1" applyFont="1" applyAlignment="1">
      <alignment/>
    </xf>
    <xf numFmtId="38" fontId="0" fillId="0" borderId="0" xfId="17" applyAlignment="1">
      <alignment/>
    </xf>
    <xf numFmtId="179" fontId="0" fillId="0" borderId="0" xfId="0" applyNumberFormat="1" applyAlignment="1">
      <alignment/>
    </xf>
    <xf numFmtId="38" fontId="0" fillId="0" borderId="0" xfId="17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distributed" vertical="center" wrapText="1"/>
    </xf>
    <xf numFmtId="38" fontId="11" fillId="0" borderId="4" xfId="17" applyFont="1" applyBorder="1" applyAlignment="1">
      <alignment horizontal="distributed" vertical="center" wrapText="1"/>
    </xf>
    <xf numFmtId="38" fontId="11" fillId="0" borderId="5" xfId="17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0" xfId="0" applyFont="1" applyAlignment="1">
      <alignment horizontal="right"/>
    </xf>
    <xf numFmtId="38" fontId="11" fillId="0" borderId="0" xfId="17" applyFont="1" applyAlignment="1">
      <alignment horizontal="right"/>
    </xf>
    <xf numFmtId="0" fontId="14" fillId="0" borderId="0" xfId="0" applyFont="1" applyBorder="1" applyAlignment="1">
      <alignment horizontal="distributed"/>
    </xf>
    <xf numFmtId="0" fontId="14" fillId="0" borderId="1" xfId="0" applyFont="1" applyBorder="1" applyAlignment="1">
      <alignment horizontal="distributed"/>
    </xf>
    <xf numFmtId="0" fontId="14" fillId="0" borderId="0" xfId="0" applyFont="1" applyBorder="1" applyAlignment="1">
      <alignment horizontal="right"/>
    </xf>
    <xf numFmtId="38" fontId="14" fillId="0" borderId="0" xfId="17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" xfId="0" applyFont="1" applyBorder="1" applyAlignment="1">
      <alignment horizontal="distributed"/>
    </xf>
    <xf numFmtId="38" fontId="11" fillId="0" borderId="0" xfId="17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1" fillId="0" borderId="9" xfId="0" applyFont="1" applyBorder="1" applyAlignment="1">
      <alignment/>
    </xf>
    <xf numFmtId="38" fontId="11" fillId="0" borderId="6" xfId="17" applyFont="1" applyBorder="1" applyAlignment="1">
      <alignment horizontal="distributed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8" fontId="15" fillId="0" borderId="0" xfId="17" applyFont="1" applyBorder="1" applyAlignment="1">
      <alignment/>
    </xf>
    <xf numFmtId="38" fontId="11" fillId="0" borderId="0" xfId="17" applyFont="1" applyBorder="1" applyAlignment="1">
      <alignment horizontal="right"/>
    </xf>
    <xf numFmtId="38" fontId="11" fillId="0" borderId="0" xfId="17" applyFont="1" applyAlignment="1">
      <alignment/>
    </xf>
    <xf numFmtId="38" fontId="14" fillId="0" borderId="0" xfId="17" applyFont="1" applyAlignment="1">
      <alignment/>
    </xf>
    <xf numFmtId="0" fontId="15" fillId="0" borderId="0" xfId="0" applyFont="1" applyAlignment="1">
      <alignment/>
    </xf>
    <xf numFmtId="38" fontId="15" fillId="0" borderId="0" xfId="17" applyFont="1" applyAlignment="1">
      <alignment/>
    </xf>
    <xf numFmtId="38" fontId="11" fillId="0" borderId="2" xfId="17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" xfId="0" applyFont="1" applyBorder="1" applyAlignment="1">
      <alignment/>
    </xf>
    <xf numFmtId="178" fontId="15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7" xfId="0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distributed"/>
    </xf>
    <xf numFmtId="0" fontId="11" fillId="0" borderId="3" xfId="0" applyFont="1" applyBorder="1" applyAlignment="1">
      <alignment/>
    </xf>
    <xf numFmtId="0" fontId="11" fillId="0" borderId="11" xfId="0" applyFont="1" applyBorder="1" applyAlignment="1">
      <alignment horizontal="right"/>
    </xf>
    <xf numFmtId="38" fontId="14" fillId="0" borderId="0" xfId="17" applyFont="1" applyBorder="1" applyAlignment="1">
      <alignment horizontal="right"/>
    </xf>
    <xf numFmtId="38" fontId="15" fillId="0" borderId="0" xfId="17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38" fontId="11" fillId="0" borderId="12" xfId="17" applyFont="1" applyBorder="1" applyAlignment="1">
      <alignment horizontal="distributed" vertical="center" wrapText="1"/>
    </xf>
    <xf numFmtId="0" fontId="11" fillId="0" borderId="0" xfId="0" applyFont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38" fontId="1" fillId="0" borderId="14" xfId="17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8" fontId="1" fillId="0" borderId="0" xfId="17" applyFont="1" applyAlignment="1">
      <alignment horizontal="right" vertical="center" wrapText="1"/>
    </xf>
    <xf numFmtId="40" fontId="10" fillId="0" borderId="0" xfId="17" applyNumberFormat="1" applyFont="1" applyAlignment="1">
      <alignment/>
    </xf>
    <xf numFmtId="40" fontId="1" fillId="0" borderId="0" xfId="17" applyNumberFormat="1" applyFont="1" applyAlignment="1">
      <alignment/>
    </xf>
    <xf numFmtId="182" fontId="1" fillId="0" borderId="0" xfId="17" applyNumberFormat="1" applyFont="1" applyAlignment="1">
      <alignment horizontal="right"/>
    </xf>
    <xf numFmtId="40" fontId="1" fillId="0" borderId="0" xfId="17" applyNumberFormat="1" applyFont="1" applyAlignment="1">
      <alignment horizontal="right"/>
    </xf>
    <xf numFmtId="182" fontId="10" fillId="0" borderId="0" xfId="17" applyNumberFormat="1" applyFont="1" applyAlignment="1">
      <alignment horizontal="right"/>
    </xf>
    <xf numFmtId="40" fontId="1" fillId="0" borderId="0" xfId="17" applyNumberFormat="1" applyFont="1" applyBorder="1" applyAlignment="1">
      <alignment/>
    </xf>
    <xf numFmtId="38" fontId="1" fillId="0" borderId="16" xfId="17" applyFont="1" applyBorder="1" applyAlignment="1">
      <alignment horizontal="centerContinuous" vertical="center" wrapText="1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/>
    </xf>
    <xf numFmtId="180" fontId="10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79" fontId="1" fillId="0" borderId="2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distributed" vertical="center" wrapText="1"/>
    </xf>
    <xf numFmtId="38" fontId="1" fillId="0" borderId="0" xfId="17" applyFont="1" applyAlignment="1">
      <alignment/>
    </xf>
    <xf numFmtId="179" fontId="1" fillId="0" borderId="0" xfId="0" applyNumberFormat="1" applyFont="1" applyAlignment="1">
      <alignment/>
    </xf>
    <xf numFmtId="38" fontId="1" fillId="0" borderId="14" xfId="17" applyFont="1" applyBorder="1" applyAlignment="1">
      <alignment horizontal="distributed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38" fontId="0" fillId="0" borderId="0" xfId="0" applyNumberFormat="1" applyAlignment="1">
      <alignment/>
    </xf>
    <xf numFmtId="183" fontId="10" fillId="0" borderId="0" xfId="0" applyNumberFormat="1" applyFont="1" applyAlignment="1">
      <alignment/>
    </xf>
    <xf numFmtId="38" fontId="3" fillId="0" borderId="0" xfId="17" applyFont="1" applyAlignment="1">
      <alignment/>
    </xf>
    <xf numFmtId="38" fontId="14" fillId="0" borderId="0" xfId="0" applyNumberFormat="1" applyFont="1" applyAlignment="1">
      <alignment/>
    </xf>
    <xf numFmtId="38" fontId="10" fillId="0" borderId="0" xfId="17" applyFont="1" applyAlignment="1">
      <alignment/>
    </xf>
    <xf numFmtId="2" fontId="14" fillId="0" borderId="7" xfId="0" applyNumberFormat="1" applyFont="1" applyBorder="1" applyAlignment="1">
      <alignment horizontal="right"/>
    </xf>
    <xf numFmtId="38" fontId="8" fillId="0" borderId="0" xfId="17" applyFont="1" applyBorder="1" applyAlignment="1">
      <alignment/>
    </xf>
    <xf numFmtId="38" fontId="14" fillId="0" borderId="0" xfId="0" applyNumberFormat="1" applyFont="1" applyAlignment="1">
      <alignment horizontal="right"/>
    </xf>
    <xf numFmtId="0" fontId="12" fillId="0" borderId="13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/>
    </xf>
    <xf numFmtId="38" fontId="10" fillId="0" borderId="0" xfId="17" applyFont="1" applyAlignment="1">
      <alignment shrinkToFit="1"/>
    </xf>
    <xf numFmtId="38" fontId="14" fillId="0" borderId="0" xfId="17" applyFont="1" applyBorder="1" applyAlignment="1">
      <alignment shrinkToFit="1"/>
    </xf>
    <xf numFmtId="38" fontId="11" fillId="0" borderId="0" xfId="17" applyFont="1" applyBorder="1" applyAlignment="1">
      <alignment shrinkToFit="1"/>
    </xf>
    <xf numFmtId="38" fontId="15" fillId="0" borderId="0" xfId="17" applyFont="1" applyBorder="1" applyAlignment="1">
      <alignment shrinkToFit="1"/>
    </xf>
    <xf numFmtId="0" fontId="1" fillId="0" borderId="0" xfId="0" applyFont="1" applyAlignment="1">
      <alignment horizontal="right"/>
    </xf>
    <xf numFmtId="180" fontId="14" fillId="0" borderId="0" xfId="17" applyNumberFormat="1" applyFont="1" applyBorder="1" applyAlignment="1">
      <alignment horizontal="right"/>
    </xf>
    <xf numFmtId="180" fontId="15" fillId="0" borderId="0" xfId="17" applyNumberFormat="1" applyFont="1" applyBorder="1" applyAlignment="1">
      <alignment horizontal="right"/>
    </xf>
    <xf numFmtId="180" fontId="11" fillId="0" borderId="0" xfId="17" applyNumberFormat="1" applyFont="1" applyBorder="1" applyAlignment="1">
      <alignment horizontal="right"/>
    </xf>
    <xf numFmtId="180" fontId="11" fillId="0" borderId="0" xfId="17" applyNumberFormat="1" applyFont="1" applyAlignment="1">
      <alignment horizontal="right"/>
    </xf>
    <xf numFmtId="180" fontId="11" fillId="0" borderId="2" xfId="17" applyNumberFormat="1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7" fillId="0" borderId="0" xfId="16" applyAlignment="1">
      <alignment/>
    </xf>
    <xf numFmtId="0" fontId="12" fillId="0" borderId="9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9" xfId="0" applyFont="1" applyBorder="1" applyAlignment="1">
      <alignment horizontal="distributed" vertical="center" wrapText="1"/>
    </xf>
    <xf numFmtId="0" fontId="12" fillId="0" borderId="9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38" fontId="11" fillId="0" borderId="19" xfId="17" applyFont="1" applyBorder="1" applyAlignment="1">
      <alignment horizontal="distributed" vertical="center" wrapText="1"/>
    </xf>
    <xf numFmtId="38" fontId="11" fillId="0" borderId="17" xfId="17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38" fontId="11" fillId="0" borderId="14" xfId="17" applyFont="1" applyBorder="1" applyAlignment="1">
      <alignment horizontal="distributed" vertical="center" wrapText="1"/>
    </xf>
    <xf numFmtId="38" fontId="11" fillId="0" borderId="20" xfId="17" applyFont="1" applyBorder="1" applyAlignment="1">
      <alignment horizontal="distributed" vertical="center" wrapText="1"/>
    </xf>
    <xf numFmtId="38" fontId="11" fillId="0" borderId="16" xfId="17" applyFont="1" applyBorder="1" applyAlignment="1">
      <alignment horizontal="distributed" vertical="center" wrapText="1"/>
    </xf>
    <xf numFmtId="0" fontId="1" fillId="0" borderId="0" xfId="0" applyFont="1" applyAlignment="1">
      <alignment vertical="center" shrinkToFit="1"/>
    </xf>
    <xf numFmtId="0" fontId="14" fillId="0" borderId="0" xfId="0" applyFont="1" applyBorder="1" applyAlignment="1">
      <alignment horizontal="distributed"/>
    </xf>
    <xf numFmtId="0" fontId="12" fillId="0" borderId="2" xfId="0" applyFont="1" applyBorder="1" applyAlignment="1">
      <alignment horizontal="distributed"/>
    </xf>
    <xf numFmtId="0" fontId="12" fillId="0" borderId="3" xfId="0" applyFont="1" applyBorder="1" applyAlignment="1">
      <alignment horizontal="distributed"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38" fontId="1" fillId="0" borderId="18" xfId="17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38" fontId="11" fillId="0" borderId="11" xfId="17" applyFont="1" applyBorder="1" applyAlignment="1">
      <alignment horizontal="distributed" vertical="center" wrapText="1"/>
    </xf>
    <xf numFmtId="0" fontId="11" fillId="0" borderId="9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38" fontId="1" fillId="0" borderId="14" xfId="17" applyFont="1" applyBorder="1" applyAlignment="1">
      <alignment horizontal="distributed" vertical="center" wrapText="1"/>
    </xf>
    <xf numFmtId="38" fontId="1" fillId="0" borderId="20" xfId="17" applyFont="1" applyBorder="1" applyAlignment="1">
      <alignment horizontal="distributed" vertical="center" wrapText="1"/>
    </xf>
    <xf numFmtId="38" fontId="1" fillId="0" borderId="16" xfId="17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1" fillId="0" borderId="9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38" fontId="1" fillId="0" borderId="19" xfId="17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38" fontId="1" fillId="0" borderId="11" xfId="17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179" fontId="1" fillId="0" borderId="19" xfId="0" applyNumberFormat="1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38" fontId="1" fillId="0" borderId="17" xfId="17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1" fillId="0" borderId="19" xfId="0" applyNumberFormat="1" applyFont="1" applyBorder="1" applyAlignment="1">
      <alignment horizontal="distributed" vertical="center" wrapText="1"/>
    </xf>
    <xf numFmtId="0" fontId="2" fillId="0" borderId="12" xfId="0" applyNumberFormat="1" applyFont="1" applyBorder="1" applyAlignment="1">
      <alignment horizontal="distributed" vertical="center" wrapText="1"/>
    </xf>
    <xf numFmtId="38" fontId="1" fillId="0" borderId="5" xfId="17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38" fontId="1" fillId="0" borderId="14" xfId="17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38" fontId="1" fillId="0" borderId="20" xfId="17" applyFont="1" applyBorder="1" applyAlignment="1">
      <alignment horizontal="distributed" vertical="center"/>
    </xf>
    <xf numFmtId="38" fontId="1" fillId="0" borderId="16" xfId="17" applyFont="1" applyBorder="1" applyAlignment="1">
      <alignment horizontal="distributed" vertical="center"/>
    </xf>
    <xf numFmtId="38" fontId="1" fillId="0" borderId="17" xfId="17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4</xdr:row>
      <xdr:rowOff>114300</xdr:rowOff>
    </xdr:from>
    <xdr:to>
      <xdr:col>4</xdr:col>
      <xdr:colOff>114300</xdr:colOff>
      <xdr:row>25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00100"/>
          <a:ext cx="34290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66900" y="0"/>
          <a:ext cx="462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8181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822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6962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822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6886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9675" y="0"/>
          <a:ext cx="591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38175" y="0"/>
          <a:ext cx="6696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14450" y="0"/>
          <a:ext cx="5810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38175" y="0"/>
          <a:ext cx="6534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12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0" y="0"/>
          <a:ext cx="4381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05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6838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5953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6886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5953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5943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76425" y="0"/>
          <a:ext cx="462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5924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somu/shichoson/gaiyou/sugao/shi/fujiyoshida.htm" TargetMode="External" /><Relationship Id="rId2" Type="http://schemas.openxmlformats.org/officeDocument/2006/relationships/hyperlink" Target="http://www.pref.yamanashi.jp/somu/shichoson/gaiyou/sugao/shi/enzan.htm" TargetMode="External" /><Relationship Id="rId3" Type="http://schemas.openxmlformats.org/officeDocument/2006/relationships/hyperlink" Target="http://www.pref.yamanashi.jp/somu/shichoson/gaiyou/sugao/shi/tsuru.htm" TargetMode="External" /><Relationship Id="rId4" Type="http://schemas.openxmlformats.org/officeDocument/2006/relationships/hyperlink" Target="http://www.pref.yamanashi.jp/somu/shichoson/gaiyou/sugao/shi/yamanashi.htm" TargetMode="External" /><Relationship Id="rId5" Type="http://schemas.openxmlformats.org/officeDocument/2006/relationships/hyperlink" Target="http://www.pref.yamanashi.jp/somu/shichoson/gaiyou/sugao/shi/otsuki.htm" TargetMode="External" /><Relationship Id="rId6" Type="http://schemas.openxmlformats.org/officeDocument/2006/relationships/hyperlink" Target="http://www.pref.yamanashi.jp/somu/shichoson/gaiyou/sugao/shi/nirasaki.htm" TargetMode="External" /><Relationship Id="rId7" Type="http://schemas.openxmlformats.org/officeDocument/2006/relationships/hyperlink" Target="http://www.pref.yamanashi.jp/somu/shichoson/gaiyou/sugao/shi/minami-alps.htm" TargetMode="External" /><Relationship Id="rId8" Type="http://schemas.openxmlformats.org/officeDocument/2006/relationships/hyperlink" Target="http://www.pref.yamanashi.jp/somu/shichoson/gaiyou/sugao/higashiyamanashi/kasugai.htm" TargetMode="External" /><Relationship Id="rId9" Type="http://schemas.openxmlformats.org/officeDocument/2006/relationships/hyperlink" Target="http://www.pref.yamanashi.jp/somu/shichoson/gaiyou/sugao/higashiyamanashi/makioka.htm" TargetMode="External" /><Relationship Id="rId10" Type="http://schemas.openxmlformats.org/officeDocument/2006/relationships/hyperlink" Target="http://www.pref.yamanashi.jp/somu/shichoson/gaiyou/sugao/higashiyamanashi/mitomi.htm" TargetMode="External" /><Relationship Id="rId11" Type="http://schemas.openxmlformats.org/officeDocument/2006/relationships/hyperlink" Target="http://www.pref.yamanashi.jp/somu/shichoson/gaiyou/sugao/higashiyamanashi/katsunuma.htm" TargetMode="External" /><Relationship Id="rId12" Type="http://schemas.openxmlformats.org/officeDocument/2006/relationships/hyperlink" Target="http://www.pref.yamanashi.jp/somu/shichoson/gaiyou/sugao/higashiyamanashi/yamato.htm" TargetMode="External" /><Relationship Id="rId13" Type="http://schemas.openxmlformats.org/officeDocument/2006/relationships/hyperlink" Target="http://www.pref.yamanashi.jp/somu/shichoson/gaiyou/sugao/higashiyatushiro/isawa.htm" TargetMode="External" /><Relationship Id="rId14" Type="http://schemas.openxmlformats.org/officeDocument/2006/relationships/hyperlink" Target="http://www.pref.yamanashi.jp/somu/shichoson/gaiyou/sugao/higashiyatushiro/misaka.htm" TargetMode="External" /><Relationship Id="rId15" Type="http://schemas.openxmlformats.org/officeDocument/2006/relationships/hyperlink" Target="http://www.pref.yamanashi.jp/somu/shichoson/gaiyou/sugao/higashiyatushiro/ichinomiya.htm" TargetMode="External" /><Relationship Id="rId16" Type="http://schemas.openxmlformats.org/officeDocument/2006/relationships/hyperlink" Target="http://www.pref.yamanashi.jp/somu/shichoson/gaiyou/sugao/higashiyatushiro/yatsushiro.htm" TargetMode="External" /><Relationship Id="rId17" Type="http://schemas.openxmlformats.org/officeDocument/2006/relationships/hyperlink" Target="http://www.pref.yamanashi.jp/somu/shichoson/gaiyou/sugao/higashiyatushiro/sakaigawa.htm" TargetMode="External" /><Relationship Id="rId18" Type="http://schemas.openxmlformats.org/officeDocument/2006/relationships/hyperlink" Target="http://www.pref.yamanashi.jp/somu/shichoson/gaiyou/sugao/higashiyatushiro/nakamichi.htm" TargetMode="External" /><Relationship Id="rId19" Type="http://schemas.openxmlformats.org/officeDocument/2006/relationships/hyperlink" Target="http://www.pref.yamanashi.jp/somu/shichoson/gaiyou/sugao/higashiyatushiro/ashigawa.htm" TargetMode="External" /><Relationship Id="rId20" Type="http://schemas.openxmlformats.org/officeDocument/2006/relationships/hyperlink" Target="http://www.pref.yamanashi.jp/somu/shichoson/gaiyou/sugao/higashiyatushiro/toyotomi.htm" TargetMode="External" /><Relationship Id="rId21" Type="http://schemas.openxmlformats.org/officeDocument/2006/relationships/hyperlink" Target="http://www.pref.yamanashi.jp/somu/shichoson/gaiyou/sugao/nishiyatushiro/kamikuishiki.htm" TargetMode="External" /><Relationship Id="rId22" Type="http://schemas.openxmlformats.org/officeDocument/2006/relationships/hyperlink" Target="http://www.pref.yamanashi.jp/somu/shichoson/gaiyou/sugao/nishiyatushiro/mitama.htm" TargetMode="External" /><Relationship Id="rId23" Type="http://schemas.openxmlformats.org/officeDocument/2006/relationships/hyperlink" Target="http://www.pref.yamanashi.jp/somu/shichoson/gaiyou/sugao/nishiyatushiro/ichikawadaimon.htm" TargetMode="External" /><Relationship Id="rId24" Type="http://schemas.openxmlformats.org/officeDocument/2006/relationships/hyperlink" Target="http://www.pref.yamanashi.jp/somu/shichoson/gaiyou/sugao/nishiyatushiro/rokugo.htm" TargetMode="External" /><Relationship Id="rId25" Type="http://schemas.openxmlformats.org/officeDocument/2006/relationships/hyperlink" Target="http://www.pref.yamanashi.jp/somu/shichoson/gaiyou/sugao/nishiyatushiro/shimobe.htm" TargetMode="External" /><Relationship Id="rId26" Type="http://schemas.openxmlformats.org/officeDocument/2006/relationships/hyperlink" Target="http://www.pref.yamanashi.jp/somu/shichoson/gaiyou/sugao/minamikoma/masuho.htm" TargetMode="External" /><Relationship Id="rId27" Type="http://schemas.openxmlformats.org/officeDocument/2006/relationships/hyperlink" Target="http://www.pref.yamanashi.jp/somu/shichoson/gaiyou/sugao/minamikoma/kajikazawa.htm" TargetMode="External" /><Relationship Id="rId28" Type="http://schemas.openxmlformats.org/officeDocument/2006/relationships/hyperlink" Target="http://www.pref.yamanashi.jp/somu/shichoson/gaiyou/sugao/minamikoma/nakatomi.htm" TargetMode="External" /><Relationship Id="rId29" Type="http://schemas.openxmlformats.org/officeDocument/2006/relationships/hyperlink" Target="http://www.pref.yamanashi.jp/somu/shichoson/gaiyou/sugao/minamikoma/hayakawa.htm" TargetMode="External" /><Relationship Id="rId30" Type="http://schemas.openxmlformats.org/officeDocument/2006/relationships/hyperlink" Target="http://www.pref.yamanashi.jp/somu/shichoson/gaiyou/sugao/minamikoma/minobu.htm" TargetMode="External" /><Relationship Id="rId31" Type="http://schemas.openxmlformats.org/officeDocument/2006/relationships/hyperlink" Target="http://www.pref.yamanashi.jp/somu/shichoson/gaiyou/sugao/minamikoma/nanbu.htm" TargetMode="External" /><Relationship Id="rId32" Type="http://schemas.openxmlformats.org/officeDocument/2006/relationships/hyperlink" Target="http://www.pref.yamanashi.jp/somu/shichoson/gaiyou/sugao/nakakoma/ryuuou.htm" TargetMode="External" /><Relationship Id="rId33" Type="http://schemas.openxmlformats.org/officeDocument/2006/relationships/hyperlink" Target="http://www.pref.yamanashi.jp/somu/shichoson/gaiyou/sugao/nakakoma/shikishima.htm" TargetMode="External" /><Relationship Id="rId34" Type="http://schemas.openxmlformats.org/officeDocument/2006/relationships/hyperlink" Target="http://www.pref.yamanashi.jp/somu/shichoson/gaiyou/sugao/nakakoma/wakakusa.htm" TargetMode="External" /><Relationship Id="rId35" Type="http://schemas.openxmlformats.org/officeDocument/2006/relationships/hyperlink" Target="http://www.pref.yamanashi.jp/somu/shichoson/gaiyou/sugao/nakakoma/shouwa.htm" TargetMode="External" /><Relationship Id="rId36" Type="http://schemas.openxmlformats.org/officeDocument/2006/relationships/hyperlink" Target="http://www.pref.yamanashi.jp/somu/shichoson/gaiyou/sugao/nakakoma/tatomi.htm" TargetMode="External" /><Relationship Id="rId37" Type="http://schemas.openxmlformats.org/officeDocument/2006/relationships/hyperlink" Target="http://www.pref.yamanashi.jp/somu/shichoson/gaiyou/sugao/kitakoma/futaba.htm" TargetMode="External" /><Relationship Id="rId38" Type="http://schemas.openxmlformats.org/officeDocument/2006/relationships/hyperlink" Target="http://www.pref.yamanashi.jp/somu/shichoson/gaiyou/sugao/kitakoma/akeno.htm" TargetMode="External" /><Relationship Id="rId39" Type="http://schemas.openxmlformats.org/officeDocument/2006/relationships/hyperlink" Target="http://www.pref.yamanashi.jp/somu/shichoson/gaiyou/sugao/kitakoma/sutama.htm" TargetMode="External" /><Relationship Id="rId40" Type="http://schemas.openxmlformats.org/officeDocument/2006/relationships/hyperlink" Target="http://www.pref.yamanashi.jp/somu/shichoson/gaiyou/sugao/kitakoma/takane.htm" TargetMode="External" /><Relationship Id="rId41" Type="http://schemas.openxmlformats.org/officeDocument/2006/relationships/hyperlink" Target="http://www.pref.yamanashi.jp/somu/shichoson/gaiyou/sugao/kitakoma/nagasaka.htm" TargetMode="External" /><Relationship Id="rId42" Type="http://schemas.openxmlformats.org/officeDocument/2006/relationships/hyperlink" Target="http://www.pref.yamanashi.jp/somu/shichoson/gaiyou/sugao/kitakoma/ouizumi.htm" TargetMode="External" /><Relationship Id="rId43" Type="http://schemas.openxmlformats.org/officeDocument/2006/relationships/hyperlink" Target="http://www.pref.yamanashi.jp/somu/shichoson/gaiyou/sugao/kitakoma/kobutchizawa.htm" TargetMode="External" /><Relationship Id="rId44" Type="http://schemas.openxmlformats.org/officeDocument/2006/relationships/hyperlink" Target="http://www.pref.yamanashi.jp/somu/shichoson/gaiyou/sugao/kitakoma/hakusyuu.htm" TargetMode="External" /><Relationship Id="rId45" Type="http://schemas.openxmlformats.org/officeDocument/2006/relationships/hyperlink" Target="http://www.pref.yamanashi.jp/somu/shichoson/gaiyou/sugao/kitakoma/mukawa.htm" TargetMode="External" /><Relationship Id="rId46" Type="http://schemas.openxmlformats.org/officeDocument/2006/relationships/hyperlink" Target="http://www.pref.yamanashi.jp/somu/shichoson/gaiyou/sugao/minamituru/akiyama.htm" TargetMode="External" /><Relationship Id="rId47" Type="http://schemas.openxmlformats.org/officeDocument/2006/relationships/hyperlink" Target="http://www.pref.yamanashi.jp/somu/shichoson/gaiyou/sugao/minamituru/doushi.htm" TargetMode="External" /><Relationship Id="rId48" Type="http://schemas.openxmlformats.org/officeDocument/2006/relationships/hyperlink" Target="http://www.pref.yamanashi.jp/somu/shichoson/gaiyou/sugao/minamituru/nishikatsura.htm" TargetMode="External" /><Relationship Id="rId49" Type="http://schemas.openxmlformats.org/officeDocument/2006/relationships/hyperlink" Target="http://www.pref.yamanashi.jp/somu/shichoson/gaiyou/sugao/minamituru/oshino.htm" TargetMode="External" /><Relationship Id="rId50" Type="http://schemas.openxmlformats.org/officeDocument/2006/relationships/hyperlink" Target="http://www.pref.yamanashi.jp/somu/shichoson/gaiyou/sugao/minamituru/yamanakako.htm" TargetMode="External" /><Relationship Id="rId51" Type="http://schemas.openxmlformats.org/officeDocument/2006/relationships/hyperlink" Target="http://www.pref.yamanashi.jp/somu/shichoson/gaiyou/sugao/kitaturu/uenohara.htm" TargetMode="External" /><Relationship Id="rId52" Type="http://schemas.openxmlformats.org/officeDocument/2006/relationships/hyperlink" Target="http://www.pref.yamanashi.jp/somu/shichoson/gaiyou/sugao/kitaturu/kosuge.htm" TargetMode="External" /><Relationship Id="rId53" Type="http://schemas.openxmlformats.org/officeDocument/2006/relationships/hyperlink" Target="http://www.pref.yamanashi.jp/somu/shichoson/gaiyou/sugao/kitaturu/tabayama.htm" TargetMode="External" /><Relationship Id="rId54" Type="http://schemas.openxmlformats.org/officeDocument/2006/relationships/hyperlink" Target="http://www.pref.yamanashi.jp/toukei_2/book/15dai.html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5" width="17.625" style="0" customWidth="1"/>
  </cols>
  <sheetData>
    <row r="1" ht="13.5">
      <c r="A1" s="180" t="s">
        <v>553</v>
      </c>
    </row>
    <row r="3" spans="1:7" ht="13.5">
      <c r="A3" s="178"/>
      <c r="B3" s="185" t="s">
        <v>493</v>
      </c>
      <c r="C3" s="185"/>
      <c r="D3" s="185"/>
      <c r="E3" s="179" t="s">
        <v>550</v>
      </c>
      <c r="F3" s="9"/>
      <c r="G3" s="9"/>
    </row>
    <row r="28" spans="2:5" ht="13.5">
      <c r="B28" t="s">
        <v>494</v>
      </c>
      <c r="C28" t="s">
        <v>495</v>
      </c>
      <c r="D28" t="s">
        <v>496</v>
      </c>
      <c r="E28" t="s">
        <v>497</v>
      </c>
    </row>
    <row r="29" spans="2:5" ht="13.5">
      <c r="B29" t="s">
        <v>498</v>
      </c>
      <c r="C29" t="s">
        <v>499</v>
      </c>
      <c r="D29" t="s">
        <v>500</v>
      </c>
      <c r="E29" t="s">
        <v>501</v>
      </c>
    </row>
    <row r="30" spans="2:5" ht="13.5">
      <c r="B30" t="s">
        <v>502</v>
      </c>
      <c r="C30" t="s">
        <v>503</v>
      </c>
      <c r="D30" t="s">
        <v>504</v>
      </c>
      <c r="E30" t="s">
        <v>505</v>
      </c>
    </row>
    <row r="31" spans="2:5" ht="13.5">
      <c r="B31" t="s">
        <v>506</v>
      </c>
      <c r="C31" t="s">
        <v>507</v>
      </c>
      <c r="D31" t="s">
        <v>508</v>
      </c>
      <c r="E31" t="s">
        <v>509</v>
      </c>
    </row>
    <row r="32" spans="2:5" ht="13.5">
      <c r="B32" t="s">
        <v>510</v>
      </c>
      <c r="C32" t="s">
        <v>511</v>
      </c>
      <c r="D32" t="s">
        <v>512</v>
      </c>
      <c r="E32" t="s">
        <v>513</v>
      </c>
    </row>
    <row r="33" spans="2:5" ht="13.5">
      <c r="B33" t="s">
        <v>514</v>
      </c>
      <c r="C33" t="s">
        <v>515</v>
      </c>
      <c r="D33" t="s">
        <v>516</v>
      </c>
      <c r="E33" t="s">
        <v>517</v>
      </c>
    </row>
    <row r="34" spans="2:5" ht="13.5">
      <c r="B34" t="s">
        <v>518</v>
      </c>
      <c r="C34" t="s">
        <v>519</v>
      </c>
      <c r="D34" t="s">
        <v>520</v>
      </c>
      <c r="E34" t="s">
        <v>521</v>
      </c>
    </row>
    <row r="35" spans="2:5" ht="13.5">
      <c r="B35" t="s">
        <v>522</v>
      </c>
      <c r="C35" t="s">
        <v>523</v>
      </c>
      <c r="D35" t="s">
        <v>524</v>
      </c>
      <c r="E35" t="s">
        <v>525</v>
      </c>
    </row>
    <row r="36" spans="2:5" ht="13.5">
      <c r="B36" t="s">
        <v>526</v>
      </c>
      <c r="C36" t="s">
        <v>527</v>
      </c>
      <c r="D36" t="s">
        <v>528</v>
      </c>
      <c r="E36" t="s">
        <v>529</v>
      </c>
    </row>
    <row r="37" spans="2:5" ht="13.5">
      <c r="B37" t="s">
        <v>530</v>
      </c>
      <c r="C37" t="s">
        <v>531</v>
      </c>
      <c r="D37" t="s">
        <v>532</v>
      </c>
      <c r="E37" t="s">
        <v>533</v>
      </c>
    </row>
    <row r="38" spans="2:5" ht="13.5">
      <c r="B38" t="s">
        <v>534</v>
      </c>
      <c r="C38" t="s">
        <v>535</v>
      </c>
      <c r="D38" t="s">
        <v>536</v>
      </c>
      <c r="E38" t="s">
        <v>537</v>
      </c>
    </row>
    <row r="39" spans="2:5" ht="13.5">
      <c r="B39" t="s">
        <v>538</v>
      </c>
      <c r="C39" t="s">
        <v>539</v>
      </c>
      <c r="D39" t="s">
        <v>540</v>
      </c>
      <c r="E39" t="s">
        <v>541</v>
      </c>
    </row>
    <row r="40" spans="2:5" ht="13.5">
      <c r="B40" t="s">
        <v>542</v>
      </c>
      <c r="C40" t="s">
        <v>543</v>
      </c>
      <c r="D40" t="s">
        <v>544</v>
      </c>
      <c r="E40" t="s">
        <v>545</v>
      </c>
    </row>
    <row r="41" spans="2:5" ht="13.5">
      <c r="B41" t="s">
        <v>546</v>
      </c>
      <c r="C41" t="s">
        <v>547</v>
      </c>
      <c r="D41" t="s">
        <v>548</v>
      </c>
      <c r="E41" t="s">
        <v>549</v>
      </c>
    </row>
  </sheetData>
  <mergeCells count="1">
    <mergeCell ref="B3:D3"/>
  </mergeCells>
  <hyperlinks>
    <hyperlink ref="C28" r:id="rId1" display="http://www.pref.yamanashi.jp/somu/shichoson/gaiyou/sugao/shi/fujiyoshida.htm"/>
    <hyperlink ref="D28" r:id="rId2" display="http://www.pref.yamanashi.jp/somu/shichoson/gaiyou/sugao/shi/enzan.htm"/>
    <hyperlink ref="E28" r:id="rId3" display="http://www.pref.yamanashi.jp/somu/shichoson/gaiyou/sugao/shi/tsuru.htm"/>
    <hyperlink ref="B29" r:id="rId4" display="http://www.pref.yamanashi.jp/somu/shichoson/gaiyou/sugao/shi/yamanashi.htm"/>
    <hyperlink ref="C29" r:id="rId5" display="http://www.pref.yamanashi.jp/somu/shichoson/gaiyou/sugao/shi/otsuki.htm"/>
    <hyperlink ref="D29" r:id="rId6" display="http://www.pref.yamanashi.jp/somu/shichoson/gaiyou/sugao/shi/nirasaki.htm"/>
    <hyperlink ref="E29" r:id="rId7" display="http://www.pref.yamanashi.jp/somu/shichoson/gaiyou/sugao/shi/minami-alps.htm"/>
    <hyperlink ref="B30" r:id="rId8" display="http://www.pref.yamanashi.jp/somu/shichoson/gaiyou/sugao/higashiyamanashi/kasugai.htm"/>
    <hyperlink ref="C30" r:id="rId9" display="http://www.pref.yamanashi.jp/somu/shichoson/gaiyou/sugao/higashiyamanashi/makioka.htm"/>
    <hyperlink ref="D30" r:id="rId10" display="http://www.pref.yamanashi.jp/somu/shichoson/gaiyou/sugao/higashiyamanashi/mitomi.htm"/>
    <hyperlink ref="E30" r:id="rId11" display="http://www.pref.yamanashi.jp/somu/shichoson/gaiyou/sugao/higashiyamanashi/katsunuma.htm"/>
    <hyperlink ref="B31" r:id="rId12" display="http://www.pref.yamanashi.jp/somu/shichoson/gaiyou/sugao/higashiyamanashi/yamato.htm"/>
    <hyperlink ref="C31" r:id="rId13" display="http://www.pref.yamanashi.jp/somu/shichoson/gaiyou/sugao/higashiyatushiro/isawa.htm"/>
    <hyperlink ref="D31" r:id="rId14" display="http://www.pref.yamanashi.jp/somu/shichoson/gaiyou/sugao/higashiyatushiro/misaka.htm"/>
    <hyperlink ref="E31" r:id="rId15" display="http://www.pref.yamanashi.jp/somu/shichoson/gaiyou/sugao/higashiyatushiro/ichinomiya.htm"/>
    <hyperlink ref="B32" r:id="rId16" display="http://www.pref.yamanashi.jp/somu/shichoson/gaiyou/sugao/higashiyatushiro/yatsushiro.htm"/>
    <hyperlink ref="C32" r:id="rId17" display="http://www.pref.yamanashi.jp/somu/shichoson/gaiyou/sugao/higashiyatushiro/sakaigawa.htm"/>
    <hyperlink ref="D32" r:id="rId18" display="http://www.pref.yamanashi.jp/somu/shichoson/gaiyou/sugao/higashiyatushiro/nakamichi.htm"/>
    <hyperlink ref="E32" r:id="rId19" display="http://www.pref.yamanashi.jp/somu/shichoson/gaiyou/sugao/higashiyatushiro/ashigawa.htm"/>
    <hyperlink ref="B33" r:id="rId20" display="http://www.pref.yamanashi.jp/somu/shichoson/gaiyou/sugao/higashiyatushiro/toyotomi.htm"/>
    <hyperlink ref="C33" r:id="rId21" display="http://www.pref.yamanashi.jp/somu/shichoson/gaiyou/sugao/nishiyatushiro/kamikuishiki.htm"/>
    <hyperlink ref="D33" r:id="rId22" display="http://www.pref.yamanashi.jp/somu/shichoson/gaiyou/sugao/nishiyatushiro/mitama.htm"/>
    <hyperlink ref="E33" r:id="rId23" display="http://www.pref.yamanashi.jp/somu/shichoson/gaiyou/sugao/nishiyatushiro/ichikawadaimon.htm"/>
    <hyperlink ref="B34" r:id="rId24" display="http://www.pref.yamanashi.jp/somu/shichoson/gaiyou/sugao/nishiyatushiro/rokugo.htm"/>
    <hyperlink ref="C34" r:id="rId25" display="http://www.pref.yamanashi.jp/somu/shichoson/gaiyou/sugao/nishiyatushiro/shimobe.htm"/>
    <hyperlink ref="D34" r:id="rId26" display="http://www.pref.yamanashi.jp/somu/shichoson/gaiyou/sugao/minamikoma/masuho.htm"/>
    <hyperlink ref="E34" r:id="rId27" display="http://www.pref.yamanashi.jp/somu/shichoson/gaiyou/sugao/minamikoma/kajikazawa.htm"/>
    <hyperlink ref="B35" r:id="rId28" display="http://www.pref.yamanashi.jp/somu/shichoson/gaiyou/sugao/minamikoma/nakatomi.htm"/>
    <hyperlink ref="C35" r:id="rId29" display="http://www.pref.yamanashi.jp/somu/shichoson/gaiyou/sugao/minamikoma/hayakawa.htm"/>
    <hyperlink ref="D35" r:id="rId30" display="http://www.pref.yamanashi.jp/somu/shichoson/gaiyou/sugao/minamikoma/minobu.htm"/>
    <hyperlink ref="E35" r:id="rId31" display="http://www.pref.yamanashi.jp/somu/shichoson/gaiyou/sugao/minamikoma/nanbu.htm"/>
    <hyperlink ref="B36" r:id="rId32" display="http://www.pref.yamanashi.jp/somu/shichoson/gaiyou/sugao/nakakoma/ryuuou.htm"/>
    <hyperlink ref="C36" r:id="rId33" display="http://www.pref.yamanashi.jp/somu/shichoson/gaiyou/sugao/nakakoma/shikishima.htm"/>
    <hyperlink ref="D36" r:id="rId34" display="http://www.pref.yamanashi.jp/somu/shichoson/gaiyou/sugao/nakakoma/wakakusa.htm"/>
    <hyperlink ref="E36" r:id="rId35" display="http://www.pref.yamanashi.jp/somu/shichoson/gaiyou/sugao/nakakoma/shouwa.htm"/>
    <hyperlink ref="B37" r:id="rId36" display="http://www.pref.yamanashi.jp/somu/shichoson/gaiyou/sugao/nakakoma/tatomi.htm"/>
    <hyperlink ref="C37" r:id="rId37" display="http://www.pref.yamanashi.jp/somu/shichoson/gaiyou/sugao/kitakoma/futaba.htm"/>
    <hyperlink ref="D37" r:id="rId38" display="http://www.pref.yamanashi.jp/somu/shichoson/gaiyou/sugao/kitakoma/akeno.htm"/>
    <hyperlink ref="E37" r:id="rId39" display="http://www.pref.yamanashi.jp/somu/shichoson/gaiyou/sugao/kitakoma/sutama.htm"/>
    <hyperlink ref="B38" r:id="rId40" display="http://www.pref.yamanashi.jp/somu/shichoson/gaiyou/sugao/kitakoma/takane.htm"/>
    <hyperlink ref="C38" r:id="rId41" display="http://www.pref.yamanashi.jp/somu/shichoson/gaiyou/sugao/kitakoma/nagasaka.htm"/>
    <hyperlink ref="D38" r:id="rId42" display="http://www.pref.yamanashi.jp/somu/shichoson/gaiyou/sugao/kitakoma/ouizumi.htm"/>
    <hyperlink ref="E38" r:id="rId43" display="http://www.pref.yamanashi.jp/somu/shichoson/gaiyou/sugao/kitakoma/kobutchizawa.htm"/>
    <hyperlink ref="B39" r:id="rId44" display="http://www.pref.yamanashi.jp/somu/shichoson/gaiyou/sugao/kitakoma/hakusyuu.htm"/>
    <hyperlink ref="C39" r:id="rId45" display="http://www.pref.yamanashi.jp/somu/shichoson/gaiyou/sugao/kitakoma/mukawa.htm"/>
    <hyperlink ref="D39" r:id="rId46" display="http://www.pref.yamanashi.jp/somu/shichoson/gaiyou/sugao/minamituru/akiyama.htm"/>
    <hyperlink ref="E39" r:id="rId47" display="http://www.pref.yamanashi.jp/somu/shichoson/gaiyou/sugao/minamituru/doushi.htm"/>
    <hyperlink ref="B40" r:id="rId48" display="http://www.pref.yamanashi.jp/somu/shichoson/gaiyou/sugao/minamituru/nishikatsura.htm"/>
    <hyperlink ref="C40" r:id="rId49" display="http://www.pref.yamanashi.jp/somu/shichoson/gaiyou/sugao/minamituru/oshino.htm"/>
    <hyperlink ref="D40" r:id="rId50" display="http://www.pref.yamanashi.jp/somu/shichoson/gaiyou/sugao/minamituru/yamanakako.htm"/>
    <hyperlink ref="C41" r:id="rId51" display="http://www.pref.yamanashi.jp/somu/shichoson/gaiyou/sugao/kitaturu/uenohara.htm"/>
    <hyperlink ref="D41" r:id="rId52" display="http://www.pref.yamanashi.jp/somu/shichoson/gaiyou/sugao/kitaturu/kosuge.htm"/>
    <hyperlink ref="E41" r:id="rId53" display="http://www.pref.yamanashi.jp/somu/shichoson/gaiyou/sugao/kitaturu/tabayama.htm"/>
    <hyperlink ref="A1" r:id="rId54" display="平成１５年度　県勢ダイジェスト&lt;&lt;"/>
  </hyperlinks>
  <printOptions/>
  <pageMargins left="0.75" right="0.75" top="1" bottom="1" header="0.512" footer="0.512"/>
  <pageSetup horizontalDpi="600" verticalDpi="600" orientation="portrait" paperSize="9" r:id="rId56"/>
  <drawing r:id="rId5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3" customWidth="1"/>
    <col min="2" max="2" width="10.00390625" style="3" customWidth="1"/>
    <col min="3" max="3" width="12.00390625" style="3" customWidth="1"/>
    <col min="4" max="4" width="12.125" style="3" customWidth="1"/>
    <col min="5" max="5" width="9.125" style="3" customWidth="1"/>
    <col min="6" max="6" width="8.75390625" style="3" customWidth="1"/>
    <col min="7" max="7" width="8.50390625" style="3" customWidth="1"/>
    <col min="8" max="8" width="9.125" style="3" customWidth="1"/>
    <col min="9" max="9" width="8.75390625" style="3" customWidth="1"/>
    <col min="10" max="10" width="8.50390625" style="3" customWidth="1"/>
    <col min="11" max="11" width="1.37890625" style="3" customWidth="1"/>
    <col min="12" max="12" width="5.375" style="6" customWidth="1"/>
    <col min="13" max="13" width="2.375" style="3" customWidth="1"/>
    <col min="14" max="16384" width="9.00390625" style="3" customWidth="1"/>
  </cols>
  <sheetData>
    <row r="1" ht="14.25">
      <c r="A1" s="180" t="s">
        <v>553</v>
      </c>
    </row>
    <row r="2" ht="21" customHeight="1" thickBot="1">
      <c r="B2" s="5" t="s">
        <v>310</v>
      </c>
    </row>
    <row r="3" spans="2:12" s="6" customFormat="1" ht="33" customHeight="1" thickTop="1">
      <c r="B3" s="206" t="s">
        <v>565</v>
      </c>
      <c r="C3" s="196" t="s">
        <v>566</v>
      </c>
      <c r="D3" s="205"/>
      <c r="E3" s="196" t="s">
        <v>567</v>
      </c>
      <c r="F3" s="204"/>
      <c r="G3" s="205"/>
      <c r="H3" s="196" t="s">
        <v>480</v>
      </c>
      <c r="I3" s="197"/>
      <c r="J3" s="197"/>
      <c r="K3" s="205"/>
      <c r="L3" s="72"/>
    </row>
    <row r="4" spans="2:12" s="6" customFormat="1" ht="18" customHeight="1">
      <c r="B4" s="207"/>
      <c r="C4" s="23" t="s">
        <v>302</v>
      </c>
      <c r="D4" s="55" t="s">
        <v>303</v>
      </c>
      <c r="E4" s="55" t="s">
        <v>304</v>
      </c>
      <c r="F4" s="55" t="s">
        <v>305</v>
      </c>
      <c r="G4" s="55" t="s">
        <v>306</v>
      </c>
      <c r="H4" s="105" t="s">
        <v>304</v>
      </c>
      <c r="I4" s="105" t="s">
        <v>307</v>
      </c>
      <c r="J4" s="208" t="s">
        <v>306</v>
      </c>
      <c r="K4" s="190"/>
      <c r="L4" s="74"/>
    </row>
    <row r="5" spans="2:12" s="6" customFormat="1" ht="21" customHeight="1">
      <c r="B5" s="61" t="s">
        <v>300</v>
      </c>
      <c r="C5" s="61" t="s">
        <v>308</v>
      </c>
      <c r="D5" s="61" t="s">
        <v>308</v>
      </c>
      <c r="E5" s="61" t="s">
        <v>309</v>
      </c>
      <c r="F5" s="61" t="s">
        <v>203</v>
      </c>
      <c r="G5" s="61" t="s">
        <v>203</v>
      </c>
      <c r="H5" s="61" t="s">
        <v>309</v>
      </c>
      <c r="I5" s="61" t="s">
        <v>203</v>
      </c>
      <c r="J5" s="61" t="s">
        <v>203</v>
      </c>
      <c r="K5" s="61"/>
      <c r="L5" s="75"/>
    </row>
    <row r="6" spans="2:12" s="31" customFormat="1" ht="16.5" customHeight="1">
      <c r="B6" s="65">
        <v>7776</v>
      </c>
      <c r="C6" s="65">
        <f>SUM(C8:C18)</f>
        <v>91217</v>
      </c>
      <c r="D6" s="65">
        <f>SUM(D8:D18)</f>
        <v>51031</v>
      </c>
      <c r="E6" s="65">
        <v>18</v>
      </c>
      <c r="F6" s="65">
        <v>6606</v>
      </c>
      <c r="G6" s="65">
        <v>362</v>
      </c>
      <c r="H6" s="65">
        <v>8</v>
      </c>
      <c r="I6" s="65">
        <v>2980</v>
      </c>
      <c r="J6" s="65">
        <v>192</v>
      </c>
      <c r="K6" s="65"/>
      <c r="L6" s="76" t="s">
        <v>412</v>
      </c>
    </row>
    <row r="7" spans="2:12" s="6" customFormat="1" ht="8.25" customHeight="1">
      <c r="B7" s="78"/>
      <c r="C7" s="78"/>
      <c r="D7" s="78"/>
      <c r="K7" s="78"/>
      <c r="L7" s="76"/>
    </row>
    <row r="8" spans="2:12" s="6" customFormat="1" ht="16.5" customHeight="1">
      <c r="B8" s="68">
        <v>1766</v>
      </c>
      <c r="C8" s="68">
        <v>21133</v>
      </c>
      <c r="D8" s="68">
        <v>9875</v>
      </c>
      <c r="E8" s="68">
        <v>6</v>
      </c>
      <c r="F8" s="68">
        <v>2548</v>
      </c>
      <c r="G8" s="68">
        <v>142</v>
      </c>
      <c r="H8" s="68">
        <v>3</v>
      </c>
      <c r="I8" s="68">
        <v>1166</v>
      </c>
      <c r="J8" s="68">
        <v>76</v>
      </c>
      <c r="K8" s="68"/>
      <c r="L8" s="77">
        <v>34</v>
      </c>
    </row>
    <row r="9" spans="2:12" s="6" customFormat="1" ht="16.5" customHeight="1">
      <c r="B9" s="68">
        <v>786</v>
      </c>
      <c r="C9" s="68">
        <v>8964</v>
      </c>
      <c r="D9" s="68">
        <v>4803</v>
      </c>
      <c r="E9" s="68">
        <v>3</v>
      </c>
      <c r="F9" s="68">
        <v>1099</v>
      </c>
      <c r="G9" s="68">
        <v>59</v>
      </c>
      <c r="H9" s="68">
        <v>1</v>
      </c>
      <c r="I9" s="68">
        <v>522</v>
      </c>
      <c r="J9" s="68">
        <v>32</v>
      </c>
      <c r="K9" s="68"/>
      <c r="L9" s="77">
        <v>35</v>
      </c>
    </row>
    <row r="10" spans="2:12" s="6" customFormat="1" ht="16.5" customHeight="1">
      <c r="B10" s="68">
        <v>488</v>
      </c>
      <c r="C10" s="68">
        <f>5414+27</f>
        <v>5441</v>
      </c>
      <c r="D10" s="68">
        <v>2618</v>
      </c>
      <c r="E10" s="68">
        <v>3</v>
      </c>
      <c r="F10" s="68">
        <v>621</v>
      </c>
      <c r="G10" s="68">
        <v>37</v>
      </c>
      <c r="H10" s="68">
        <v>2</v>
      </c>
      <c r="I10" s="68">
        <v>305</v>
      </c>
      <c r="J10" s="68">
        <v>25</v>
      </c>
      <c r="K10" s="68"/>
      <c r="L10" s="77">
        <v>36</v>
      </c>
    </row>
    <row r="11" spans="2:12" s="6" customFormat="1" ht="16.5" customHeight="1">
      <c r="B11" s="68">
        <v>1281</v>
      </c>
      <c r="C11" s="68">
        <v>10466</v>
      </c>
      <c r="D11" s="68">
        <v>4405</v>
      </c>
      <c r="E11" s="68">
        <v>3</v>
      </c>
      <c r="F11" s="68">
        <v>1098</v>
      </c>
      <c r="G11" s="68">
        <v>58</v>
      </c>
      <c r="H11" s="68">
        <v>1</v>
      </c>
      <c r="I11" s="68">
        <v>451</v>
      </c>
      <c r="J11" s="68">
        <v>28</v>
      </c>
      <c r="K11" s="68"/>
      <c r="L11" s="77">
        <v>37</v>
      </c>
    </row>
    <row r="12" spans="2:12" s="6" customFormat="1" ht="16.5" customHeight="1">
      <c r="B12" s="68">
        <v>607</v>
      </c>
      <c r="C12" s="68">
        <v>9585</v>
      </c>
      <c r="D12" s="68">
        <v>4524</v>
      </c>
      <c r="E12" s="68">
        <v>3</v>
      </c>
      <c r="F12" s="68">
        <v>1240</v>
      </c>
      <c r="G12" s="68">
        <v>66</v>
      </c>
      <c r="H12" s="68">
        <v>1</v>
      </c>
      <c r="I12" s="68">
        <v>536</v>
      </c>
      <c r="J12" s="68">
        <v>31</v>
      </c>
      <c r="K12" s="68"/>
      <c r="L12" s="77">
        <v>38</v>
      </c>
    </row>
    <row r="13" spans="2:12" s="6" customFormat="1" ht="16.5" customHeight="1">
      <c r="B13" s="68">
        <v>286</v>
      </c>
      <c r="C13" s="68">
        <v>4787</v>
      </c>
      <c r="D13" s="68">
        <v>2491</v>
      </c>
      <c r="E13" s="79" t="s">
        <v>476</v>
      </c>
      <c r="F13" s="79" t="s">
        <v>476</v>
      </c>
      <c r="G13" s="79" t="s">
        <v>476</v>
      </c>
      <c r="H13" s="79" t="s">
        <v>476</v>
      </c>
      <c r="I13" s="79" t="s">
        <v>476</v>
      </c>
      <c r="J13" s="79" t="s">
        <v>476</v>
      </c>
      <c r="K13" s="68"/>
      <c r="L13" s="77">
        <v>39</v>
      </c>
    </row>
    <row r="14" spans="2:12" s="6" customFormat="1" ht="16.5" customHeight="1">
      <c r="B14" s="68">
        <v>709</v>
      </c>
      <c r="C14" s="68">
        <v>9670</v>
      </c>
      <c r="D14" s="68">
        <v>6918</v>
      </c>
      <c r="E14" s="79" t="s">
        <v>476</v>
      </c>
      <c r="F14" s="79" t="s">
        <v>476</v>
      </c>
      <c r="G14" s="79" t="s">
        <v>476</v>
      </c>
      <c r="H14" s="79" t="s">
        <v>476</v>
      </c>
      <c r="I14" s="79" t="s">
        <v>476</v>
      </c>
      <c r="J14" s="79" t="s">
        <v>476</v>
      </c>
      <c r="K14" s="68"/>
      <c r="L14" s="77">
        <v>40</v>
      </c>
    </row>
    <row r="15" spans="2:12" s="6" customFormat="1" ht="16.5" customHeight="1">
      <c r="B15" s="68">
        <v>30</v>
      </c>
      <c r="C15" s="68">
        <v>448</v>
      </c>
      <c r="D15" s="68">
        <v>195</v>
      </c>
      <c r="E15" s="79" t="s">
        <v>476</v>
      </c>
      <c r="F15" s="79" t="s">
        <v>476</v>
      </c>
      <c r="G15" s="79" t="s">
        <v>476</v>
      </c>
      <c r="H15" s="79" t="s">
        <v>476</v>
      </c>
      <c r="I15" s="79" t="s">
        <v>476</v>
      </c>
      <c r="J15" s="79" t="s">
        <v>476</v>
      </c>
      <c r="K15" s="68"/>
      <c r="L15" s="77">
        <v>41</v>
      </c>
    </row>
    <row r="16" spans="2:12" s="31" customFormat="1" ht="16.5" customHeight="1">
      <c r="B16" s="68">
        <v>449</v>
      </c>
      <c r="C16" s="68">
        <v>5395</v>
      </c>
      <c r="D16" s="68">
        <v>3859</v>
      </c>
      <c r="E16" s="79" t="s">
        <v>476</v>
      </c>
      <c r="F16" s="79" t="s">
        <v>476</v>
      </c>
      <c r="G16" s="79" t="s">
        <v>476</v>
      </c>
      <c r="H16" s="79" t="s">
        <v>476</v>
      </c>
      <c r="I16" s="79" t="s">
        <v>476</v>
      </c>
      <c r="J16" s="79" t="s">
        <v>476</v>
      </c>
      <c r="K16" s="68"/>
      <c r="L16" s="77">
        <v>42</v>
      </c>
    </row>
    <row r="17" spans="2:12" s="6" customFormat="1" ht="16.5" customHeight="1">
      <c r="B17" s="68">
        <v>743</v>
      </c>
      <c r="C17" s="68">
        <v>8898</v>
      </c>
      <c r="D17" s="68">
        <v>6733</v>
      </c>
      <c r="E17" s="79" t="s">
        <v>476</v>
      </c>
      <c r="F17" s="79" t="s">
        <v>476</v>
      </c>
      <c r="G17" s="79" t="s">
        <v>476</v>
      </c>
      <c r="H17" s="79" t="s">
        <v>476</v>
      </c>
      <c r="I17" s="79" t="s">
        <v>476</v>
      </c>
      <c r="J17" s="79" t="s">
        <v>476</v>
      </c>
      <c r="K17" s="68"/>
      <c r="L17" s="77">
        <v>43</v>
      </c>
    </row>
    <row r="18" spans="2:12" s="6" customFormat="1" ht="16.5" customHeight="1">
      <c r="B18" s="68">
        <v>631</v>
      </c>
      <c r="C18" s="68">
        <v>6430</v>
      </c>
      <c r="D18" s="68">
        <v>4610</v>
      </c>
      <c r="E18" s="79" t="s">
        <v>476</v>
      </c>
      <c r="F18" s="79" t="s">
        <v>476</v>
      </c>
      <c r="G18" s="79" t="s">
        <v>476</v>
      </c>
      <c r="H18" s="79" t="s">
        <v>476</v>
      </c>
      <c r="I18" s="79" t="s">
        <v>476</v>
      </c>
      <c r="J18" s="79" t="s">
        <v>476</v>
      </c>
      <c r="K18" s="68"/>
      <c r="L18" s="77">
        <v>44</v>
      </c>
    </row>
    <row r="19" spans="2:12" s="6" customFormat="1" ht="8.25" customHeight="1">
      <c r="B19" s="68"/>
      <c r="C19" s="68"/>
      <c r="D19" s="68"/>
      <c r="K19" s="68"/>
      <c r="L19" s="77"/>
    </row>
    <row r="20" spans="2:12" s="31" customFormat="1" ht="16.5" customHeight="1">
      <c r="B20" s="65">
        <v>3258</v>
      </c>
      <c r="C20" s="65">
        <f>SUM(C22:C30)</f>
        <v>31760</v>
      </c>
      <c r="D20" s="65">
        <f>SUM(D22:D30)</f>
        <v>20709</v>
      </c>
      <c r="E20" s="65">
        <v>17</v>
      </c>
      <c r="F20" s="65">
        <v>3849</v>
      </c>
      <c r="G20" s="65">
        <v>245</v>
      </c>
      <c r="H20" s="65">
        <v>10</v>
      </c>
      <c r="I20" s="65">
        <v>1916</v>
      </c>
      <c r="J20" s="65">
        <v>160</v>
      </c>
      <c r="K20" s="65"/>
      <c r="L20" s="76" t="s">
        <v>413</v>
      </c>
    </row>
    <row r="21" spans="2:12" s="6" customFormat="1" ht="8.25" customHeight="1">
      <c r="B21" s="78"/>
      <c r="C21" s="78"/>
      <c r="D21" s="78"/>
      <c r="K21" s="78"/>
      <c r="L21" s="77"/>
    </row>
    <row r="22" spans="2:12" s="6" customFormat="1" ht="16.5" customHeight="1">
      <c r="B22" s="68">
        <v>396</v>
      </c>
      <c r="C22" s="68">
        <v>6009</v>
      </c>
      <c r="D22" s="68">
        <v>3446</v>
      </c>
      <c r="E22" s="68">
        <v>2</v>
      </c>
      <c r="F22" s="68">
        <v>961</v>
      </c>
      <c r="G22" s="68">
        <v>50</v>
      </c>
      <c r="H22" s="68">
        <v>1</v>
      </c>
      <c r="I22" s="68">
        <v>417</v>
      </c>
      <c r="J22" s="68">
        <v>25</v>
      </c>
      <c r="K22" s="68"/>
      <c r="L22" s="77">
        <v>45</v>
      </c>
    </row>
    <row r="23" spans="2:12" s="6" customFormat="1" ht="16.5" customHeight="1">
      <c r="B23" s="68">
        <v>197</v>
      </c>
      <c r="C23" s="68">
        <v>2672</v>
      </c>
      <c r="D23" s="68">
        <v>1971</v>
      </c>
      <c r="E23" s="68">
        <v>1</v>
      </c>
      <c r="F23" s="68">
        <v>270</v>
      </c>
      <c r="G23" s="68">
        <v>16</v>
      </c>
      <c r="H23" s="68">
        <v>1</v>
      </c>
      <c r="I23" s="68">
        <v>150</v>
      </c>
      <c r="J23" s="68">
        <v>14</v>
      </c>
      <c r="K23" s="68"/>
      <c r="L23" s="77">
        <v>46</v>
      </c>
    </row>
    <row r="24" spans="2:12" s="31" customFormat="1" ht="16.5" customHeight="1">
      <c r="B24" s="68">
        <v>404</v>
      </c>
      <c r="C24" s="68">
        <v>3461</v>
      </c>
      <c r="D24" s="68">
        <v>2582</v>
      </c>
      <c r="E24" s="68">
        <v>2</v>
      </c>
      <c r="F24" s="68">
        <v>402</v>
      </c>
      <c r="G24" s="68">
        <v>27</v>
      </c>
      <c r="H24" s="68">
        <v>2</v>
      </c>
      <c r="I24" s="68">
        <v>190</v>
      </c>
      <c r="J24" s="68">
        <v>25</v>
      </c>
      <c r="K24" s="68"/>
      <c r="L24" s="77">
        <v>47</v>
      </c>
    </row>
    <row r="25" spans="2:12" s="6" customFormat="1" ht="16.5" customHeight="1">
      <c r="B25" s="68">
        <v>654</v>
      </c>
      <c r="C25" s="68">
        <v>5057</v>
      </c>
      <c r="D25" s="68">
        <v>3456</v>
      </c>
      <c r="E25" s="68">
        <v>4</v>
      </c>
      <c r="F25" s="68">
        <v>613</v>
      </c>
      <c r="G25" s="68">
        <v>46</v>
      </c>
      <c r="H25" s="68">
        <v>1</v>
      </c>
      <c r="I25" s="68">
        <v>297</v>
      </c>
      <c r="J25" s="68">
        <v>20</v>
      </c>
      <c r="K25" s="68"/>
      <c r="L25" s="77">
        <v>48</v>
      </c>
    </row>
    <row r="26" spans="2:12" s="6" customFormat="1" ht="16.5" customHeight="1">
      <c r="B26" s="68">
        <v>516</v>
      </c>
      <c r="C26" s="68">
        <v>4632</v>
      </c>
      <c r="D26" s="68">
        <v>2971</v>
      </c>
      <c r="E26" s="68">
        <v>4</v>
      </c>
      <c r="F26" s="68">
        <v>537</v>
      </c>
      <c r="G26" s="68">
        <v>44</v>
      </c>
      <c r="H26" s="68">
        <v>1</v>
      </c>
      <c r="I26" s="68">
        <v>311</v>
      </c>
      <c r="J26" s="68">
        <v>24</v>
      </c>
      <c r="K26" s="68"/>
      <c r="L26" s="77">
        <v>49</v>
      </c>
    </row>
    <row r="27" spans="2:12" s="6" customFormat="1" ht="16.5" customHeight="1">
      <c r="B27" s="68">
        <v>296</v>
      </c>
      <c r="C27" s="68">
        <v>2373</v>
      </c>
      <c r="D27" s="68">
        <v>1522</v>
      </c>
      <c r="E27" s="68">
        <v>1</v>
      </c>
      <c r="F27" s="68">
        <v>274</v>
      </c>
      <c r="G27" s="68">
        <v>15</v>
      </c>
      <c r="H27" s="68">
        <v>1</v>
      </c>
      <c r="I27" s="68">
        <v>116</v>
      </c>
      <c r="J27" s="68">
        <v>10</v>
      </c>
      <c r="K27" s="68"/>
      <c r="L27" s="77">
        <v>50</v>
      </c>
    </row>
    <row r="28" spans="2:12" s="6" customFormat="1" ht="16.5" customHeight="1">
      <c r="B28" s="68">
        <v>457</v>
      </c>
      <c r="C28" s="68">
        <v>3034</v>
      </c>
      <c r="D28" s="68">
        <v>1842</v>
      </c>
      <c r="E28" s="68">
        <v>1</v>
      </c>
      <c r="F28" s="68">
        <v>355</v>
      </c>
      <c r="G28" s="68">
        <v>18</v>
      </c>
      <c r="H28" s="68">
        <v>1</v>
      </c>
      <c r="I28" s="68">
        <v>189</v>
      </c>
      <c r="J28" s="68">
        <v>16</v>
      </c>
      <c r="K28" s="68"/>
      <c r="L28" s="77">
        <v>51</v>
      </c>
    </row>
    <row r="29" spans="2:12" s="6" customFormat="1" ht="16.5" customHeight="1">
      <c r="B29" s="68">
        <v>175</v>
      </c>
      <c r="C29" s="68">
        <v>2444</v>
      </c>
      <c r="D29" s="68">
        <v>1686</v>
      </c>
      <c r="E29" s="68">
        <v>1</v>
      </c>
      <c r="F29" s="68">
        <v>234</v>
      </c>
      <c r="G29" s="68">
        <v>15</v>
      </c>
      <c r="H29" s="68">
        <v>1</v>
      </c>
      <c r="I29" s="68">
        <v>131</v>
      </c>
      <c r="J29" s="68">
        <v>13</v>
      </c>
      <c r="K29" s="68"/>
      <c r="L29" s="77">
        <v>52</v>
      </c>
    </row>
    <row r="30" spans="2:12" s="6" customFormat="1" ht="16.5" customHeight="1">
      <c r="B30" s="68">
        <v>163</v>
      </c>
      <c r="C30" s="68">
        <v>2078</v>
      </c>
      <c r="D30" s="68">
        <v>1233</v>
      </c>
      <c r="E30" s="68">
        <v>1</v>
      </c>
      <c r="F30" s="68">
        <v>203</v>
      </c>
      <c r="G30" s="68">
        <v>14</v>
      </c>
      <c r="H30" s="68">
        <v>1</v>
      </c>
      <c r="I30" s="68">
        <v>115</v>
      </c>
      <c r="J30" s="68">
        <v>13</v>
      </c>
      <c r="K30" s="68"/>
      <c r="L30" s="77">
        <v>53</v>
      </c>
    </row>
    <row r="31" spans="2:12" s="6" customFormat="1" ht="8.25" customHeight="1">
      <c r="B31" s="68"/>
      <c r="C31" s="68"/>
      <c r="D31" s="68"/>
      <c r="K31" s="68"/>
      <c r="L31" s="77"/>
    </row>
    <row r="32" spans="2:12" s="31" customFormat="1" ht="16.5" customHeight="1">
      <c r="B32" s="65">
        <v>3216</v>
      </c>
      <c r="C32" s="65">
        <f>SUM(C34:C42)</f>
        <v>28028</v>
      </c>
      <c r="D32" s="65">
        <f>SUM(D34:D42)</f>
        <v>14330</v>
      </c>
      <c r="E32" s="65">
        <v>14</v>
      </c>
      <c r="F32" s="65">
        <v>3457</v>
      </c>
      <c r="G32" s="65">
        <v>209</v>
      </c>
      <c r="H32" s="65">
        <v>9</v>
      </c>
      <c r="I32" s="65">
        <v>1730</v>
      </c>
      <c r="J32" s="65">
        <v>140</v>
      </c>
      <c r="K32" s="65"/>
      <c r="L32" s="76" t="s">
        <v>414</v>
      </c>
    </row>
    <row r="33" spans="2:12" s="6" customFormat="1" ht="8.25" customHeight="1">
      <c r="B33" s="78"/>
      <c r="C33" s="78"/>
      <c r="D33" s="78"/>
      <c r="K33" s="78"/>
      <c r="L33" s="77"/>
    </row>
    <row r="34" spans="2:12" s="6" customFormat="1" ht="16.5" customHeight="1">
      <c r="B34" s="68">
        <v>148</v>
      </c>
      <c r="C34" s="68">
        <v>1390</v>
      </c>
      <c r="D34" s="68">
        <v>688</v>
      </c>
      <c r="E34" s="68">
        <v>1</v>
      </c>
      <c r="F34" s="68">
        <v>108</v>
      </c>
      <c r="G34" s="68">
        <v>11</v>
      </c>
      <c r="H34" s="68">
        <v>1</v>
      </c>
      <c r="I34" s="68">
        <v>85</v>
      </c>
      <c r="J34" s="68">
        <v>10</v>
      </c>
      <c r="K34" s="68"/>
      <c r="L34" s="77">
        <v>54</v>
      </c>
    </row>
    <row r="35" spans="2:12" s="31" customFormat="1" ht="16.5" customHeight="1">
      <c r="B35" s="68">
        <v>189</v>
      </c>
      <c r="C35" s="68">
        <v>1405</v>
      </c>
      <c r="D35" s="68">
        <v>693</v>
      </c>
      <c r="E35" s="68">
        <v>1</v>
      </c>
      <c r="F35" s="68">
        <v>120</v>
      </c>
      <c r="G35" s="68">
        <v>10</v>
      </c>
      <c r="H35" s="68">
        <v>1</v>
      </c>
      <c r="I35" s="68">
        <v>77</v>
      </c>
      <c r="J35" s="68">
        <v>10</v>
      </c>
      <c r="K35" s="68"/>
      <c r="L35" s="77">
        <v>55</v>
      </c>
    </row>
    <row r="36" spans="2:12" s="6" customFormat="1" ht="16.5" customHeight="1">
      <c r="B36" s="68">
        <v>254</v>
      </c>
      <c r="C36" s="68">
        <v>2093</v>
      </c>
      <c r="D36" s="68">
        <v>1237</v>
      </c>
      <c r="E36" s="68">
        <v>1</v>
      </c>
      <c r="F36" s="68">
        <v>392</v>
      </c>
      <c r="G36" s="68">
        <v>19</v>
      </c>
      <c r="H36" s="68">
        <v>1</v>
      </c>
      <c r="I36" s="68">
        <v>177</v>
      </c>
      <c r="J36" s="68">
        <v>17</v>
      </c>
      <c r="K36" s="68"/>
      <c r="L36" s="77">
        <v>56</v>
      </c>
    </row>
    <row r="37" spans="2:12" s="6" customFormat="1" ht="16.5" customHeight="1">
      <c r="B37" s="68">
        <v>405</v>
      </c>
      <c r="C37" s="68">
        <v>5224</v>
      </c>
      <c r="D37" s="68">
        <v>2125</v>
      </c>
      <c r="E37" s="68">
        <v>1</v>
      </c>
      <c r="F37" s="68">
        <v>584</v>
      </c>
      <c r="G37" s="68">
        <v>26</v>
      </c>
      <c r="H37" s="68">
        <v>1</v>
      </c>
      <c r="I37" s="68">
        <v>304</v>
      </c>
      <c r="J37" s="68">
        <v>22</v>
      </c>
      <c r="K37" s="68"/>
      <c r="L37" s="77">
        <v>57</v>
      </c>
    </row>
    <row r="38" spans="2:12" s="6" customFormat="1" ht="16.5" customHeight="1">
      <c r="B38" s="68">
        <v>399</v>
      </c>
      <c r="C38" s="68">
        <v>4087</v>
      </c>
      <c r="D38" s="68">
        <v>1690</v>
      </c>
      <c r="E38" s="68">
        <v>2</v>
      </c>
      <c r="F38" s="68">
        <v>353</v>
      </c>
      <c r="G38" s="68">
        <v>26</v>
      </c>
      <c r="H38" s="68">
        <v>1</v>
      </c>
      <c r="I38" s="68">
        <v>198</v>
      </c>
      <c r="J38" s="68">
        <v>15</v>
      </c>
      <c r="K38" s="68"/>
      <c r="L38" s="77">
        <v>58</v>
      </c>
    </row>
    <row r="39" spans="2:12" s="6" customFormat="1" ht="16.5" customHeight="1">
      <c r="B39" s="68">
        <v>1397</v>
      </c>
      <c r="C39" s="68">
        <v>9340</v>
      </c>
      <c r="D39" s="68">
        <v>5494</v>
      </c>
      <c r="E39" s="68">
        <v>4</v>
      </c>
      <c r="F39" s="68">
        <v>1396</v>
      </c>
      <c r="G39" s="68">
        <v>73</v>
      </c>
      <c r="H39" s="68">
        <v>2</v>
      </c>
      <c r="I39" s="68">
        <v>765</v>
      </c>
      <c r="J39" s="68">
        <v>46</v>
      </c>
      <c r="K39" s="68"/>
      <c r="L39" s="77">
        <v>59</v>
      </c>
    </row>
    <row r="40" spans="2:12" s="6" customFormat="1" ht="16.5" customHeight="1">
      <c r="B40" s="68">
        <v>123</v>
      </c>
      <c r="C40" s="68">
        <v>1344</v>
      </c>
      <c r="D40" s="68">
        <v>687</v>
      </c>
      <c r="E40" s="68">
        <v>1</v>
      </c>
      <c r="F40" s="68">
        <v>214</v>
      </c>
      <c r="G40" s="68">
        <v>14</v>
      </c>
      <c r="H40" s="68">
        <v>1</v>
      </c>
      <c r="I40" s="68">
        <v>91</v>
      </c>
      <c r="J40" s="68">
        <v>10</v>
      </c>
      <c r="K40" s="68"/>
      <c r="L40" s="77">
        <v>60</v>
      </c>
    </row>
    <row r="41" spans="2:12" s="6" customFormat="1" ht="16.5" customHeight="1">
      <c r="B41" s="68">
        <v>128</v>
      </c>
      <c r="C41" s="68">
        <v>2200</v>
      </c>
      <c r="D41" s="68">
        <v>1212</v>
      </c>
      <c r="E41" s="68">
        <v>2</v>
      </c>
      <c r="F41" s="68">
        <v>96</v>
      </c>
      <c r="G41" s="68">
        <v>17</v>
      </c>
      <c r="H41" s="68">
        <v>1</v>
      </c>
      <c r="I41" s="68">
        <v>33</v>
      </c>
      <c r="J41" s="68">
        <v>10</v>
      </c>
      <c r="K41" s="68"/>
      <c r="L41" s="77">
        <v>61</v>
      </c>
    </row>
    <row r="42" spans="2:12" s="6" customFormat="1" ht="16.5" customHeight="1">
      <c r="B42" s="68">
        <v>173</v>
      </c>
      <c r="C42" s="68">
        <v>945</v>
      </c>
      <c r="D42" s="68">
        <v>504</v>
      </c>
      <c r="E42" s="68">
        <v>1</v>
      </c>
      <c r="F42" s="68">
        <v>194</v>
      </c>
      <c r="G42" s="68">
        <v>13</v>
      </c>
      <c r="H42" s="68">
        <v>0</v>
      </c>
      <c r="I42" s="68">
        <v>0</v>
      </c>
      <c r="J42" s="68">
        <v>0</v>
      </c>
      <c r="K42" s="79"/>
      <c r="L42" s="77">
        <v>62</v>
      </c>
    </row>
    <row r="43" spans="2:12" s="31" customFormat="1" ht="8.25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77"/>
    </row>
    <row r="44" spans="2:12" s="31" customFormat="1" ht="16.5" customHeight="1">
      <c r="B44" s="65">
        <v>1580</v>
      </c>
      <c r="C44" s="65">
        <f>SUM(C46:C48)</f>
        <v>11251</v>
      </c>
      <c r="D44" s="65">
        <f>SUM(D46:D48)</f>
        <v>5749</v>
      </c>
      <c r="E44" s="65">
        <v>13</v>
      </c>
      <c r="F44" s="65">
        <v>1776</v>
      </c>
      <c r="G44" s="65">
        <v>148</v>
      </c>
      <c r="H44" s="65">
        <v>8</v>
      </c>
      <c r="I44" s="65">
        <v>908</v>
      </c>
      <c r="J44" s="65">
        <v>107</v>
      </c>
      <c r="K44" s="65"/>
      <c r="L44" s="76" t="s">
        <v>415</v>
      </c>
    </row>
    <row r="45" spans="2:12" s="6" customFormat="1" ht="8.2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7"/>
    </row>
    <row r="46" spans="2:12" s="6" customFormat="1" ht="16.5" customHeight="1">
      <c r="B46" s="68">
        <v>1410</v>
      </c>
      <c r="C46" s="68">
        <v>10308</v>
      </c>
      <c r="D46" s="68">
        <v>5220</v>
      </c>
      <c r="E46" s="68">
        <v>10</v>
      </c>
      <c r="F46" s="68">
        <v>1671</v>
      </c>
      <c r="G46" s="68">
        <v>128</v>
      </c>
      <c r="H46" s="68">
        <v>6</v>
      </c>
      <c r="I46" s="68">
        <v>868</v>
      </c>
      <c r="J46" s="68">
        <v>89</v>
      </c>
      <c r="K46" s="68"/>
      <c r="L46" s="77">
        <v>63</v>
      </c>
    </row>
    <row r="47" spans="2:12" s="6" customFormat="1" ht="16.5" customHeight="1">
      <c r="B47" s="68">
        <v>101</v>
      </c>
      <c r="C47" s="68">
        <v>557</v>
      </c>
      <c r="D47" s="68">
        <v>282</v>
      </c>
      <c r="E47" s="68">
        <v>2</v>
      </c>
      <c r="F47" s="68">
        <v>70</v>
      </c>
      <c r="G47" s="68">
        <v>11</v>
      </c>
      <c r="H47" s="68">
        <v>1</v>
      </c>
      <c r="I47" s="68">
        <v>19</v>
      </c>
      <c r="J47" s="68">
        <v>9</v>
      </c>
      <c r="K47" s="68"/>
      <c r="L47" s="77">
        <v>64</v>
      </c>
    </row>
    <row r="48" spans="2:12" s="6" customFormat="1" ht="16.5" customHeight="1">
      <c r="B48" s="68">
        <v>69</v>
      </c>
      <c r="C48" s="68">
        <v>386</v>
      </c>
      <c r="D48" s="68">
        <v>247</v>
      </c>
      <c r="E48" s="68">
        <v>1</v>
      </c>
      <c r="F48" s="68">
        <v>35</v>
      </c>
      <c r="G48" s="68">
        <v>9</v>
      </c>
      <c r="H48" s="68">
        <v>1</v>
      </c>
      <c r="I48" s="68">
        <v>21</v>
      </c>
      <c r="J48" s="68">
        <v>9</v>
      </c>
      <c r="K48" s="68"/>
      <c r="L48" s="77">
        <v>65</v>
      </c>
    </row>
    <row r="49" spans="1:12" ht="8.25" customHeight="1">
      <c r="A49" s="6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5"/>
    </row>
    <row r="50" spans="1:12" ht="5.25" customHeight="1">
      <c r="A50" s="6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57"/>
    </row>
    <row r="51" spans="2:12" ht="15" customHeight="1">
      <c r="B51" s="22" t="s">
        <v>478</v>
      </c>
      <c r="D51" s="22"/>
      <c r="E51" s="22"/>
      <c r="F51" s="22"/>
      <c r="G51" s="22"/>
      <c r="H51" s="22"/>
      <c r="I51" s="22"/>
      <c r="J51" s="22"/>
      <c r="K51" s="22"/>
      <c r="L51" s="3"/>
    </row>
    <row r="52" ht="13.5" customHeight="1"/>
    <row r="53" ht="13.5" customHeight="1"/>
    <row r="54" ht="13.5" customHeight="1"/>
  </sheetData>
  <mergeCells count="5">
    <mergeCell ref="B3:B4"/>
    <mergeCell ref="C3:D3"/>
    <mergeCell ref="E3:G3"/>
    <mergeCell ref="H3:K3"/>
    <mergeCell ref="J4:K4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Ｐゴシック,太字"&amp;14市町村別主要統計　&amp;"ＭＳ Ｐ明朝,太字"89&amp;"ＭＳ Ｐゴシック,太字"&amp;11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3.125" style="1" customWidth="1"/>
    <col min="2" max="2" width="1.37890625" style="1" customWidth="1"/>
    <col min="3" max="3" width="13.50390625" style="1" customWidth="1"/>
    <col min="4" max="5" width="1.37890625" style="1" customWidth="1"/>
    <col min="6" max="6" width="40.875" style="1" customWidth="1"/>
    <col min="7" max="8" width="1.37890625" style="1" customWidth="1"/>
    <col min="9" max="9" width="28.25390625" style="1" customWidth="1"/>
    <col min="10" max="10" width="1.37890625" style="1" customWidth="1"/>
    <col min="11" max="11" width="3.125" style="1" customWidth="1"/>
    <col min="12" max="16384" width="9.00390625" style="1" customWidth="1"/>
  </cols>
  <sheetData>
    <row r="1" ht="15.75" customHeight="1">
      <c r="A1" s="180" t="s">
        <v>553</v>
      </c>
    </row>
    <row r="2" s="3" customFormat="1" ht="21" customHeight="1">
      <c r="F2" s="5" t="s">
        <v>490</v>
      </c>
    </row>
    <row r="3" s="3" customFormat="1" ht="24" customHeight="1" thickBot="1">
      <c r="I3" s="106" t="s">
        <v>568</v>
      </c>
    </row>
    <row r="4" spans="2:10" ht="19.5" customHeight="1" thickTop="1">
      <c r="B4" s="209" t="s">
        <v>54</v>
      </c>
      <c r="C4" s="210"/>
      <c r="D4" s="211"/>
      <c r="E4" s="212" t="s">
        <v>55</v>
      </c>
      <c r="F4" s="213"/>
      <c r="G4" s="214"/>
      <c r="H4" s="215" t="s">
        <v>56</v>
      </c>
      <c r="I4" s="210"/>
      <c r="J4" s="210"/>
    </row>
    <row r="5" spans="2:10" ht="105.75" customHeight="1">
      <c r="B5" s="107"/>
      <c r="C5" s="108" t="s">
        <v>57</v>
      </c>
      <c r="D5" s="109"/>
      <c r="E5" s="110"/>
      <c r="F5" s="111" t="s">
        <v>58</v>
      </c>
      <c r="G5" s="112"/>
      <c r="H5" s="113"/>
      <c r="I5" s="111" t="s">
        <v>3</v>
      </c>
      <c r="J5" s="114"/>
    </row>
    <row r="6" spans="2:10" ht="49.5" customHeight="1">
      <c r="B6" s="107"/>
      <c r="C6" s="108" t="s">
        <v>59</v>
      </c>
      <c r="D6" s="109"/>
      <c r="E6" s="110"/>
      <c r="F6" s="111" t="s">
        <v>60</v>
      </c>
      <c r="G6" s="112"/>
      <c r="H6" s="113"/>
      <c r="I6" s="111" t="s">
        <v>6</v>
      </c>
      <c r="J6" s="114"/>
    </row>
    <row r="7" spans="2:10" ht="49.5" customHeight="1">
      <c r="B7" s="107"/>
      <c r="C7" s="108" t="s">
        <v>61</v>
      </c>
      <c r="D7" s="109"/>
      <c r="E7" s="110"/>
      <c r="F7" s="111" t="s">
        <v>62</v>
      </c>
      <c r="G7" s="112"/>
      <c r="H7" s="113"/>
      <c r="I7" s="111" t="s">
        <v>7</v>
      </c>
      <c r="J7" s="114"/>
    </row>
    <row r="8" spans="2:10" ht="49.5" customHeight="1">
      <c r="B8" s="107"/>
      <c r="C8" s="108" t="s">
        <v>63</v>
      </c>
      <c r="D8" s="109"/>
      <c r="E8" s="110"/>
      <c r="F8" s="111" t="s">
        <v>64</v>
      </c>
      <c r="G8" s="112"/>
      <c r="H8" s="113"/>
      <c r="I8" s="111" t="s">
        <v>5</v>
      </c>
      <c r="J8" s="114"/>
    </row>
    <row r="9" spans="2:10" ht="54" customHeight="1">
      <c r="B9" s="107"/>
      <c r="C9" s="108" t="s">
        <v>65</v>
      </c>
      <c r="D9" s="109"/>
      <c r="E9" s="110"/>
      <c r="F9" s="111" t="s">
        <v>66</v>
      </c>
      <c r="G9" s="112"/>
      <c r="H9" s="113"/>
      <c r="I9" s="111" t="s">
        <v>9</v>
      </c>
      <c r="J9" s="114"/>
    </row>
    <row r="10" spans="2:10" ht="51.75" customHeight="1">
      <c r="B10" s="107"/>
      <c r="C10" s="108" t="s">
        <v>67</v>
      </c>
      <c r="D10" s="109"/>
      <c r="E10" s="110"/>
      <c r="F10" s="111" t="s">
        <v>68</v>
      </c>
      <c r="G10" s="112"/>
      <c r="H10" s="113"/>
      <c r="I10" s="111" t="s">
        <v>4</v>
      </c>
      <c r="J10" s="114"/>
    </row>
    <row r="11" spans="2:10" ht="84" customHeight="1">
      <c r="B11" s="107"/>
      <c r="C11" s="108" t="s">
        <v>69</v>
      </c>
      <c r="D11" s="109"/>
      <c r="E11" s="110"/>
      <c r="F11" s="111" t="s">
        <v>70</v>
      </c>
      <c r="G11" s="112"/>
      <c r="H11" s="113"/>
      <c r="I11" s="111" t="s">
        <v>8</v>
      </c>
      <c r="J11" s="114"/>
    </row>
    <row r="12" spans="2:10" ht="34.5">
      <c r="B12" s="107"/>
      <c r="C12" s="165" t="s">
        <v>474</v>
      </c>
      <c r="D12" s="109"/>
      <c r="E12" s="110"/>
      <c r="F12" s="111" t="s">
        <v>491</v>
      </c>
      <c r="G12" s="112"/>
      <c r="H12" s="113"/>
      <c r="I12" s="111" t="s">
        <v>475</v>
      </c>
      <c r="J12" s="114"/>
    </row>
    <row r="13" spans="2:10" ht="18" customHeight="1">
      <c r="B13" s="216" t="s">
        <v>71</v>
      </c>
      <c r="C13" s="217"/>
      <c r="D13" s="217"/>
      <c r="E13" s="115"/>
      <c r="F13" s="111"/>
      <c r="G13" s="111"/>
      <c r="H13" s="116"/>
      <c r="I13" s="116"/>
      <c r="J13" s="51"/>
    </row>
    <row r="14" spans="2:10" ht="34.5" customHeight="1">
      <c r="B14" s="107"/>
      <c r="C14" s="108" t="s">
        <v>72</v>
      </c>
      <c r="D14" s="109"/>
      <c r="E14" s="110"/>
      <c r="F14" s="111" t="s">
        <v>73</v>
      </c>
      <c r="G14" s="112"/>
      <c r="H14" s="113"/>
      <c r="I14" s="111" t="s">
        <v>74</v>
      </c>
      <c r="J14" s="114"/>
    </row>
    <row r="15" spans="2:10" ht="34.5" customHeight="1">
      <c r="B15" s="107"/>
      <c r="C15" s="108" t="s">
        <v>75</v>
      </c>
      <c r="D15" s="109"/>
      <c r="E15" s="110"/>
      <c r="F15" s="111" t="s">
        <v>76</v>
      </c>
      <c r="G15" s="112"/>
      <c r="H15" s="113"/>
      <c r="I15" s="111" t="s">
        <v>77</v>
      </c>
      <c r="J15" s="114"/>
    </row>
    <row r="16" spans="2:10" ht="34.5" customHeight="1">
      <c r="B16" s="107"/>
      <c r="C16" s="108" t="s">
        <v>78</v>
      </c>
      <c r="D16" s="109"/>
      <c r="E16" s="110"/>
      <c r="F16" s="111" t="s">
        <v>79</v>
      </c>
      <c r="G16" s="112"/>
      <c r="H16" s="113"/>
      <c r="I16" s="111" t="s">
        <v>420</v>
      </c>
      <c r="J16" s="114"/>
    </row>
    <row r="17" spans="2:10" ht="34.5" customHeight="1">
      <c r="B17" s="107"/>
      <c r="C17" s="108" t="s">
        <v>80</v>
      </c>
      <c r="D17" s="109"/>
      <c r="E17" s="110"/>
      <c r="F17" s="111" t="s">
        <v>81</v>
      </c>
      <c r="G17" s="112"/>
      <c r="H17" s="113"/>
      <c r="I17" s="111" t="s">
        <v>82</v>
      </c>
      <c r="J17" s="114"/>
    </row>
    <row r="18" spans="2:10" ht="49.5" customHeight="1">
      <c r="B18" s="107"/>
      <c r="C18" s="108" t="s">
        <v>83</v>
      </c>
      <c r="D18" s="109"/>
      <c r="E18" s="110"/>
      <c r="F18" s="111" t="s">
        <v>84</v>
      </c>
      <c r="G18" s="112"/>
      <c r="H18" s="113"/>
      <c r="I18" s="111" t="s">
        <v>10</v>
      </c>
      <c r="J18" s="114"/>
    </row>
    <row r="35" ht="15.75" customHeight="1"/>
    <row r="3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mergeCells count="4">
    <mergeCell ref="B4:D4"/>
    <mergeCell ref="E4:G4"/>
    <mergeCell ref="H4:J4"/>
    <mergeCell ref="B13:D13"/>
  </mergeCells>
  <hyperlinks>
    <hyperlink ref="A1" r:id="rId1" display="平成１５年度　県勢ダイジェスト&lt;&lt;"/>
  </hyperlinks>
  <printOptions/>
  <pageMargins left="0.3937007874015748" right="0.3937007874015748" top="0.77" bottom="0.27" header="0.5118110236220472" footer="0"/>
  <pageSetup horizontalDpi="600" verticalDpi="600" orientation="portrait" paperSize="9" r:id="rId3"/>
  <headerFooter alignWithMargins="0">
    <oddHeader>&amp;L&amp;"ＭＳ Ｐ明朝,太字"&amp;14 90&amp;"ＭＳ Ｐゴシック,太字"　市&amp;"ＭＳ Ｐ明朝,太字" &amp;"ＭＳ Ｐゴシック,太字"町 村 合 併&amp;R&amp;"ＭＳ Ｐゴシック,太字"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3.125" style="1" customWidth="1"/>
    <col min="2" max="2" width="1.37890625" style="1" customWidth="1"/>
    <col min="3" max="3" width="13.50390625" style="1" customWidth="1"/>
    <col min="4" max="5" width="1.37890625" style="1" customWidth="1"/>
    <col min="6" max="6" width="40.875" style="1" customWidth="1"/>
    <col min="7" max="8" width="1.37890625" style="1" customWidth="1"/>
    <col min="9" max="9" width="28.75390625" style="1" customWidth="1"/>
    <col min="10" max="10" width="1.37890625" style="1" customWidth="1"/>
    <col min="11" max="11" width="3.125" style="1" customWidth="1"/>
    <col min="12" max="16384" width="9.00390625" style="1" customWidth="1"/>
  </cols>
  <sheetData>
    <row r="1" ht="15.75" customHeight="1">
      <c r="A1" s="180" t="s">
        <v>553</v>
      </c>
    </row>
    <row r="2" s="3" customFormat="1" ht="12" customHeight="1" thickBot="1">
      <c r="I2" s="4"/>
    </row>
    <row r="3" spans="2:10" ht="19.5" customHeight="1" thickTop="1">
      <c r="B3" s="209" t="s">
        <v>54</v>
      </c>
      <c r="C3" s="210"/>
      <c r="D3" s="211"/>
      <c r="E3" s="212" t="s">
        <v>55</v>
      </c>
      <c r="F3" s="213"/>
      <c r="G3" s="214"/>
      <c r="H3" s="218" t="s">
        <v>56</v>
      </c>
      <c r="I3" s="213"/>
      <c r="J3" s="213"/>
    </row>
    <row r="4" spans="2:10" ht="18" customHeight="1">
      <c r="B4" s="216" t="s">
        <v>85</v>
      </c>
      <c r="C4" s="217"/>
      <c r="D4" s="217"/>
      <c r="E4" s="115"/>
      <c r="F4" s="111"/>
      <c r="G4" s="111"/>
      <c r="H4" s="116"/>
      <c r="I4" s="116"/>
      <c r="J4" s="51"/>
    </row>
    <row r="5" spans="2:10" ht="34.5" customHeight="1">
      <c r="B5" s="107"/>
      <c r="C5" s="108" t="s">
        <v>86</v>
      </c>
      <c r="D5" s="109"/>
      <c r="E5" s="110"/>
      <c r="F5" s="177" t="s">
        <v>87</v>
      </c>
      <c r="G5" s="112"/>
      <c r="H5" s="113"/>
      <c r="I5" s="111" t="s">
        <v>88</v>
      </c>
      <c r="J5" s="114"/>
    </row>
    <row r="6" spans="2:10" ht="34.5" customHeight="1">
      <c r="B6" s="107"/>
      <c r="C6" s="108" t="s">
        <v>89</v>
      </c>
      <c r="D6" s="109"/>
      <c r="E6" s="110"/>
      <c r="F6" s="177" t="s">
        <v>90</v>
      </c>
      <c r="G6" s="112"/>
      <c r="H6" s="113"/>
      <c r="I6" s="111" t="s">
        <v>91</v>
      </c>
      <c r="J6" s="114"/>
    </row>
    <row r="7" spans="2:10" ht="34.5">
      <c r="B7" s="114"/>
      <c r="C7" s="108" t="s">
        <v>92</v>
      </c>
      <c r="D7" s="117"/>
      <c r="E7" s="118"/>
      <c r="F7" s="111" t="s">
        <v>93</v>
      </c>
      <c r="G7" s="111"/>
      <c r="H7" s="113"/>
      <c r="I7" s="111" t="s">
        <v>11</v>
      </c>
      <c r="J7" s="114"/>
    </row>
    <row r="8" spans="2:10" ht="36" customHeight="1">
      <c r="B8" s="114"/>
      <c r="C8" s="108" t="s">
        <v>94</v>
      </c>
      <c r="D8" s="117"/>
      <c r="E8" s="118"/>
      <c r="F8" s="111" t="s">
        <v>95</v>
      </c>
      <c r="G8" s="111"/>
      <c r="H8" s="113"/>
      <c r="I8" s="111" t="s">
        <v>12</v>
      </c>
      <c r="J8" s="114"/>
    </row>
    <row r="9" spans="2:10" ht="36" customHeight="1">
      <c r="B9" s="114"/>
      <c r="C9" s="108" t="s">
        <v>96</v>
      </c>
      <c r="D9" s="117"/>
      <c r="E9" s="118"/>
      <c r="F9" s="111" t="s">
        <v>97</v>
      </c>
      <c r="G9" s="111"/>
      <c r="H9" s="113"/>
      <c r="I9" s="111" t="s">
        <v>98</v>
      </c>
      <c r="J9" s="114"/>
    </row>
    <row r="10" spans="2:10" ht="36" customHeight="1">
      <c r="B10" s="114"/>
      <c r="C10" s="108" t="s">
        <v>99</v>
      </c>
      <c r="D10" s="117"/>
      <c r="E10" s="118"/>
      <c r="F10" s="111" t="s">
        <v>100</v>
      </c>
      <c r="G10" s="111"/>
      <c r="H10" s="113"/>
      <c r="I10" s="111" t="s">
        <v>13</v>
      </c>
      <c r="J10" s="114"/>
    </row>
    <row r="11" spans="2:10" ht="36" customHeight="1">
      <c r="B11" s="114"/>
      <c r="C11" s="108" t="s">
        <v>101</v>
      </c>
      <c r="D11" s="117"/>
      <c r="E11" s="118"/>
      <c r="F11" s="111" t="s">
        <v>102</v>
      </c>
      <c r="G11" s="111"/>
      <c r="H11" s="113"/>
      <c r="I11" s="111" t="s">
        <v>14</v>
      </c>
      <c r="J11" s="114"/>
    </row>
    <row r="12" spans="2:10" ht="36" customHeight="1">
      <c r="B12" s="114"/>
      <c r="C12" s="108" t="s">
        <v>103</v>
      </c>
      <c r="D12" s="117"/>
      <c r="E12" s="118"/>
      <c r="F12" s="111" t="s">
        <v>421</v>
      </c>
      <c r="G12" s="111"/>
      <c r="H12" s="113"/>
      <c r="I12" s="111" t="s">
        <v>15</v>
      </c>
      <c r="J12" s="114"/>
    </row>
    <row r="13" spans="2:10" ht="18" customHeight="1">
      <c r="B13" s="216" t="s">
        <v>104</v>
      </c>
      <c r="C13" s="217"/>
      <c r="D13" s="217"/>
      <c r="E13" s="118"/>
      <c r="F13" s="111"/>
      <c r="G13" s="111"/>
      <c r="H13" s="111"/>
      <c r="I13" s="111"/>
      <c r="J13" s="114"/>
    </row>
    <row r="14" spans="2:10" ht="36" customHeight="1">
      <c r="B14" s="114"/>
      <c r="C14" s="108" t="s">
        <v>105</v>
      </c>
      <c r="D14" s="117"/>
      <c r="E14" s="118"/>
      <c r="F14" s="111" t="s">
        <v>422</v>
      </c>
      <c r="G14" s="111"/>
      <c r="H14" s="113"/>
      <c r="I14" s="111" t="s">
        <v>106</v>
      </c>
      <c r="J14" s="114"/>
    </row>
    <row r="15" spans="2:10" ht="36" customHeight="1">
      <c r="B15" s="114"/>
      <c r="C15" s="108" t="s">
        <v>107</v>
      </c>
      <c r="D15" s="117"/>
      <c r="E15" s="118"/>
      <c r="F15" s="111" t="s">
        <v>108</v>
      </c>
      <c r="G15" s="111"/>
      <c r="H15" s="113"/>
      <c r="I15" s="111" t="s">
        <v>424</v>
      </c>
      <c r="J15" s="114"/>
    </row>
    <row r="16" spans="2:10" ht="51.75">
      <c r="B16" s="114"/>
      <c r="C16" s="108" t="s">
        <v>109</v>
      </c>
      <c r="D16" s="117"/>
      <c r="E16" s="118"/>
      <c r="F16" s="111" t="s">
        <v>110</v>
      </c>
      <c r="G16" s="111"/>
      <c r="H16" s="113"/>
      <c r="I16" s="111" t="s">
        <v>18</v>
      </c>
      <c r="J16" s="114"/>
    </row>
    <row r="17" spans="2:10" ht="49.5" customHeight="1">
      <c r="B17" s="114"/>
      <c r="C17" s="108" t="s">
        <v>111</v>
      </c>
      <c r="D17" s="117"/>
      <c r="E17" s="118"/>
      <c r="F17" s="111" t="s">
        <v>112</v>
      </c>
      <c r="G17" s="111"/>
      <c r="H17" s="113"/>
      <c r="I17" s="111" t="s">
        <v>113</v>
      </c>
      <c r="J17" s="114"/>
    </row>
    <row r="18" spans="2:10" ht="36" customHeight="1">
      <c r="B18" s="114"/>
      <c r="C18" s="108" t="s">
        <v>16</v>
      </c>
      <c r="D18" s="117"/>
      <c r="E18" s="118"/>
      <c r="F18" s="111" t="s">
        <v>114</v>
      </c>
      <c r="G18" s="111"/>
      <c r="H18" s="113"/>
      <c r="I18" s="111" t="s">
        <v>425</v>
      </c>
      <c r="J18" s="114"/>
    </row>
    <row r="19" spans="2:10" ht="18" customHeight="1">
      <c r="B19" s="216" t="s">
        <v>115</v>
      </c>
      <c r="C19" s="217"/>
      <c r="D19" s="217"/>
      <c r="E19" s="118"/>
      <c r="F19" s="111"/>
      <c r="G19" s="111"/>
      <c r="H19" s="111"/>
      <c r="I19" s="111"/>
      <c r="J19" s="114"/>
    </row>
    <row r="20" spans="2:10" ht="49.5" customHeight="1">
      <c r="B20" s="114"/>
      <c r="C20" s="108" t="s">
        <v>116</v>
      </c>
      <c r="D20" s="117"/>
      <c r="E20" s="118"/>
      <c r="F20" s="111" t="s">
        <v>117</v>
      </c>
      <c r="G20" s="111"/>
      <c r="H20" s="113"/>
      <c r="I20" s="111" t="s">
        <v>19</v>
      </c>
      <c r="J20" s="114"/>
    </row>
    <row r="21" spans="2:10" ht="49.5" customHeight="1">
      <c r="B21" s="114"/>
      <c r="C21" s="108" t="s">
        <v>118</v>
      </c>
      <c r="D21" s="117"/>
      <c r="E21" s="118"/>
      <c r="F21" s="111" t="s">
        <v>119</v>
      </c>
      <c r="G21" s="111"/>
      <c r="H21" s="113"/>
      <c r="I21" s="111" t="s">
        <v>120</v>
      </c>
      <c r="J21" s="114"/>
    </row>
    <row r="22" spans="2:10" ht="51.75" customHeight="1">
      <c r="B22" s="114"/>
      <c r="C22" s="108" t="s">
        <v>17</v>
      </c>
      <c r="D22" s="117"/>
      <c r="E22" s="118"/>
      <c r="F22" s="177" t="s">
        <v>121</v>
      </c>
      <c r="G22" s="111"/>
      <c r="H22" s="113"/>
      <c r="I22" s="111" t="s">
        <v>122</v>
      </c>
      <c r="J22" s="114"/>
    </row>
    <row r="23" spans="2:10" ht="36" customHeight="1">
      <c r="B23" s="114"/>
      <c r="C23" s="108" t="s">
        <v>123</v>
      </c>
      <c r="D23" s="117"/>
      <c r="E23" s="118"/>
      <c r="F23" s="111" t="s">
        <v>124</v>
      </c>
      <c r="G23" s="111"/>
      <c r="H23" s="113"/>
      <c r="I23" s="111" t="s">
        <v>125</v>
      </c>
      <c r="J23" s="114"/>
    </row>
    <row r="24" spans="2:10" ht="34.5">
      <c r="B24" s="114"/>
      <c r="C24" s="108" t="s">
        <v>126</v>
      </c>
      <c r="D24" s="117"/>
      <c r="E24" s="118"/>
      <c r="F24" s="111" t="s">
        <v>127</v>
      </c>
      <c r="G24" s="111"/>
      <c r="H24" s="113"/>
      <c r="I24" s="111" t="s">
        <v>489</v>
      </c>
      <c r="J24" s="114"/>
    </row>
    <row r="25" spans="2:10" ht="43.5" customHeight="1">
      <c r="B25" s="114"/>
      <c r="C25" s="108" t="s">
        <v>128</v>
      </c>
      <c r="D25" s="117"/>
      <c r="E25" s="118"/>
      <c r="F25" s="177" t="s">
        <v>492</v>
      </c>
      <c r="G25" s="111"/>
      <c r="H25" s="113"/>
      <c r="I25" s="111" t="s">
        <v>473</v>
      </c>
      <c r="J25" s="114"/>
    </row>
    <row r="35" ht="15.75" customHeight="1"/>
    <row r="3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6">
    <mergeCell ref="B19:D19"/>
    <mergeCell ref="B3:D3"/>
    <mergeCell ref="E3:G3"/>
    <mergeCell ref="H3:J3"/>
    <mergeCell ref="B13:D13"/>
    <mergeCell ref="B4:D4"/>
  </mergeCells>
  <hyperlinks>
    <hyperlink ref="A1" r:id="rId1" display="平成１５年度　県勢ダイジェスト&lt;&lt;"/>
  </hyperlinks>
  <printOptions/>
  <pageMargins left="0.3937007874015748" right="0.3937007874015748" top="0.81" bottom="0.24" header="0.5118110236220472" footer="0"/>
  <pageSetup horizontalDpi="600" verticalDpi="600" orientation="portrait" paperSize="9" r:id="rId3"/>
  <headerFooter alignWithMargins="0">
    <oddHeader>&amp;R&amp;"ＭＳ Ｐゴシック,太字"&amp;14市&amp;"ＭＳ Ｐ明朝,太字" &amp;"ＭＳ Ｐゴシック,太字"町 村 合 併　9&amp;"ＭＳ Ｐ明朝,太字"1&amp;"ＭＳ Ｐゴシック,太字"&amp;11
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3.125" style="1" customWidth="1"/>
    <col min="2" max="2" width="1.37890625" style="1" customWidth="1"/>
    <col min="3" max="3" width="13.50390625" style="1" customWidth="1"/>
    <col min="4" max="5" width="1.37890625" style="1" customWidth="1"/>
    <col min="6" max="6" width="40.875" style="1" customWidth="1"/>
    <col min="7" max="8" width="1.37890625" style="1" customWidth="1"/>
    <col min="9" max="9" width="28.75390625" style="1" customWidth="1"/>
    <col min="10" max="10" width="1.37890625" style="1" customWidth="1"/>
    <col min="11" max="11" width="3.125" style="1" customWidth="1"/>
    <col min="12" max="16384" width="9.00390625" style="1" customWidth="1"/>
  </cols>
  <sheetData>
    <row r="1" ht="15.75" customHeight="1">
      <c r="A1" s="180" t="s">
        <v>553</v>
      </c>
    </row>
    <row r="2" spans="5:10" s="3" customFormat="1" ht="12" customHeight="1" thickBot="1">
      <c r="E2" s="6"/>
      <c r="F2" s="6"/>
      <c r="G2" s="6"/>
      <c r="H2" s="6"/>
      <c r="I2" s="4"/>
      <c r="J2" s="6"/>
    </row>
    <row r="3" spans="2:10" ht="19.5" customHeight="1" thickTop="1">
      <c r="B3" s="209" t="s">
        <v>54</v>
      </c>
      <c r="C3" s="210"/>
      <c r="D3" s="211"/>
      <c r="E3" s="212" t="s">
        <v>55</v>
      </c>
      <c r="F3" s="212"/>
      <c r="G3" s="219"/>
      <c r="H3" s="215" t="s">
        <v>56</v>
      </c>
      <c r="I3" s="209"/>
      <c r="J3" s="209"/>
    </row>
    <row r="4" spans="2:10" ht="18" customHeight="1">
      <c r="B4" s="216" t="s">
        <v>129</v>
      </c>
      <c r="C4" s="217"/>
      <c r="D4" s="217"/>
      <c r="E4" s="115"/>
      <c r="F4" s="111"/>
      <c r="G4" s="111"/>
      <c r="H4" s="111"/>
      <c r="I4" s="111"/>
      <c r="J4" s="115"/>
    </row>
    <row r="5" spans="2:10" ht="49.5" customHeight="1">
      <c r="B5" s="114"/>
      <c r="C5" s="108" t="s">
        <v>130</v>
      </c>
      <c r="D5" s="117"/>
      <c r="E5" s="110"/>
      <c r="F5" s="111" t="s">
        <v>131</v>
      </c>
      <c r="G5" s="112"/>
      <c r="H5" s="113"/>
      <c r="I5" s="111" t="s">
        <v>132</v>
      </c>
      <c r="J5" s="115"/>
    </row>
    <row r="6" spans="2:10" ht="36" customHeight="1">
      <c r="B6" s="114"/>
      <c r="C6" s="108" t="s">
        <v>133</v>
      </c>
      <c r="D6" s="117"/>
      <c r="E6" s="110"/>
      <c r="F6" s="111" t="s">
        <v>134</v>
      </c>
      <c r="G6" s="112"/>
      <c r="H6" s="113"/>
      <c r="I6" s="111" t="s">
        <v>20</v>
      </c>
      <c r="J6" s="115"/>
    </row>
    <row r="7" spans="2:10" ht="67.5" customHeight="1">
      <c r="B7" s="114"/>
      <c r="C7" s="108" t="s">
        <v>135</v>
      </c>
      <c r="D7" s="117"/>
      <c r="E7" s="110"/>
      <c r="F7" s="111" t="s">
        <v>426</v>
      </c>
      <c r="G7" s="112"/>
      <c r="H7" s="113"/>
      <c r="I7" s="111" t="s">
        <v>136</v>
      </c>
      <c r="J7" s="115"/>
    </row>
    <row r="8" spans="2:10" ht="67.5" customHeight="1">
      <c r="B8" s="114"/>
      <c r="C8" s="108" t="s">
        <v>137</v>
      </c>
      <c r="D8" s="117"/>
      <c r="E8" s="110"/>
      <c r="F8" s="111" t="s">
        <v>138</v>
      </c>
      <c r="G8" s="112"/>
      <c r="H8" s="113"/>
      <c r="I8" s="111" t="s">
        <v>21</v>
      </c>
      <c r="J8" s="115"/>
    </row>
    <row r="9" spans="2:10" ht="49.5" customHeight="1">
      <c r="B9" s="114"/>
      <c r="C9" s="108" t="s">
        <v>139</v>
      </c>
      <c r="D9" s="117"/>
      <c r="E9" s="110"/>
      <c r="F9" s="111" t="s">
        <v>140</v>
      </c>
      <c r="G9" s="112"/>
      <c r="H9" s="113"/>
      <c r="I9" s="111" t="s">
        <v>25</v>
      </c>
      <c r="J9" s="115"/>
    </row>
    <row r="10" spans="2:10" ht="18" customHeight="1">
      <c r="B10" s="216" t="s">
        <v>141</v>
      </c>
      <c r="C10" s="217"/>
      <c r="D10" s="217"/>
      <c r="E10" s="115"/>
      <c r="F10" s="111"/>
      <c r="G10" s="111"/>
      <c r="H10" s="111"/>
      <c r="I10" s="111"/>
      <c r="J10" s="115"/>
    </row>
    <row r="11" spans="2:10" ht="34.5" customHeight="1">
      <c r="B11" s="114"/>
      <c r="C11" s="108" t="s">
        <v>142</v>
      </c>
      <c r="D11" s="117"/>
      <c r="E11" s="110"/>
      <c r="F11" s="111" t="s">
        <v>143</v>
      </c>
      <c r="G11" s="112"/>
      <c r="H11" s="113"/>
      <c r="I11" s="111" t="s">
        <v>22</v>
      </c>
      <c r="J11" s="115"/>
    </row>
    <row r="12" spans="2:10" ht="35.25" customHeight="1">
      <c r="B12" s="114"/>
      <c r="C12" s="108" t="s">
        <v>144</v>
      </c>
      <c r="D12" s="117"/>
      <c r="E12" s="110"/>
      <c r="F12" s="111" t="s">
        <v>145</v>
      </c>
      <c r="G12" s="112"/>
      <c r="H12" s="113"/>
      <c r="I12" s="111" t="s">
        <v>23</v>
      </c>
      <c r="J12" s="115"/>
    </row>
    <row r="13" spans="2:10" ht="49.5" customHeight="1">
      <c r="B13" s="114"/>
      <c r="C13" s="108" t="s">
        <v>146</v>
      </c>
      <c r="D13" s="117"/>
      <c r="E13" s="110"/>
      <c r="F13" s="111" t="s">
        <v>147</v>
      </c>
      <c r="G13" s="112"/>
      <c r="H13" s="113"/>
      <c r="I13" s="111" t="s">
        <v>24</v>
      </c>
      <c r="J13" s="115"/>
    </row>
    <row r="14" spans="2:10" ht="49.5" customHeight="1">
      <c r="B14" s="114"/>
      <c r="C14" s="108" t="s">
        <v>148</v>
      </c>
      <c r="D14" s="117"/>
      <c r="E14" s="110"/>
      <c r="F14" s="111" t="s">
        <v>149</v>
      </c>
      <c r="G14" s="112"/>
      <c r="H14" s="113"/>
      <c r="I14" s="111" t="s">
        <v>26</v>
      </c>
      <c r="J14" s="115"/>
    </row>
    <row r="15" spans="2:10" ht="67.5" customHeight="1">
      <c r="B15" s="114"/>
      <c r="C15" s="108" t="s">
        <v>150</v>
      </c>
      <c r="D15" s="117"/>
      <c r="E15" s="110"/>
      <c r="F15" s="111" t="s">
        <v>151</v>
      </c>
      <c r="G15" s="112"/>
      <c r="H15" s="113"/>
      <c r="I15" s="111" t="s">
        <v>152</v>
      </c>
      <c r="J15" s="115"/>
    </row>
    <row r="16" spans="2:10" ht="36" customHeight="1">
      <c r="B16" s="114"/>
      <c r="C16" s="108" t="s">
        <v>153</v>
      </c>
      <c r="D16" s="117"/>
      <c r="E16" s="119"/>
      <c r="F16" s="111" t="s">
        <v>154</v>
      </c>
      <c r="G16" s="112"/>
      <c r="H16" s="113"/>
      <c r="I16" s="111" t="s">
        <v>427</v>
      </c>
      <c r="J16" s="114"/>
    </row>
    <row r="17" spans="2:10" ht="36" customHeight="1">
      <c r="B17" s="114"/>
      <c r="C17" s="108" t="s">
        <v>155</v>
      </c>
      <c r="D17" s="117"/>
      <c r="E17" s="119"/>
      <c r="F17" s="111" t="s">
        <v>156</v>
      </c>
      <c r="G17" s="112"/>
      <c r="H17" s="113"/>
      <c r="I17" s="111" t="s">
        <v>157</v>
      </c>
      <c r="J17" s="114"/>
    </row>
    <row r="18" spans="2:10" ht="52.5" customHeight="1">
      <c r="B18" s="114"/>
      <c r="C18" s="108" t="s">
        <v>158</v>
      </c>
      <c r="D18" s="117"/>
      <c r="E18" s="119"/>
      <c r="F18" s="111" t="s">
        <v>159</v>
      </c>
      <c r="G18" s="112"/>
      <c r="H18" s="113"/>
      <c r="I18" s="111" t="s">
        <v>160</v>
      </c>
      <c r="J18" s="114"/>
    </row>
    <row r="19" spans="2:10" ht="36" customHeight="1">
      <c r="B19" s="114"/>
      <c r="C19" s="108" t="s">
        <v>161</v>
      </c>
      <c r="D19" s="117"/>
      <c r="E19" s="119"/>
      <c r="F19" s="111" t="s">
        <v>162</v>
      </c>
      <c r="G19" s="112"/>
      <c r="H19" s="113"/>
      <c r="I19" s="111" t="s">
        <v>163</v>
      </c>
      <c r="J19" s="114"/>
    </row>
    <row r="25" ht="15.75" customHeight="1"/>
    <row r="2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50" ht="15.75" customHeight="1"/>
    <row r="51" ht="15.75" customHeight="1"/>
    <row r="52" ht="15.75" customHeight="1"/>
  </sheetData>
  <mergeCells count="5">
    <mergeCell ref="B10:D10"/>
    <mergeCell ref="B3:D3"/>
    <mergeCell ref="E3:G3"/>
    <mergeCell ref="H3:J3"/>
    <mergeCell ref="B4:D4"/>
  </mergeCells>
  <hyperlinks>
    <hyperlink ref="A1" r:id="rId1" display="平成１５年度　県勢ダイジェスト&lt;&lt;"/>
  </hyperlinks>
  <printOptions/>
  <pageMargins left="0.3937007874015748" right="0.3937007874015748" top="0.81" bottom="0.23" header="0.5118110236220472" footer="0"/>
  <pageSetup horizontalDpi="600" verticalDpi="600" orientation="portrait" paperSize="9" r:id="rId3"/>
  <headerFooter alignWithMargins="0">
    <oddHeader>&amp;L&amp;"ＭＳ Ｐ明朝,太字"&amp;14 92&amp;"ＭＳ Ｐゴシック,太字"　市&amp;"ＭＳ Ｐ明朝,太字" &amp;"ＭＳ Ｐゴシック,太字"町 村 合 併&amp;R&amp;"ＭＳ Ｐゴシック,太字"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3.125" style="1" customWidth="1"/>
    <col min="2" max="2" width="1.37890625" style="1" customWidth="1"/>
    <col min="3" max="3" width="13.50390625" style="1" customWidth="1"/>
    <col min="4" max="5" width="1.37890625" style="1" customWidth="1"/>
    <col min="6" max="6" width="40.875" style="1" customWidth="1"/>
    <col min="7" max="8" width="1.37890625" style="1" customWidth="1"/>
    <col min="9" max="9" width="28.75390625" style="1" customWidth="1"/>
    <col min="10" max="10" width="1.37890625" style="1" customWidth="1"/>
    <col min="11" max="11" width="3.125" style="1" customWidth="1"/>
    <col min="12" max="16384" width="9.00390625" style="1" customWidth="1"/>
  </cols>
  <sheetData>
    <row r="1" ht="15.75" customHeight="1">
      <c r="A1" s="180" t="s">
        <v>553</v>
      </c>
    </row>
    <row r="2" spans="6:10" s="3" customFormat="1" ht="12" customHeight="1" thickBot="1">
      <c r="F2" s="6"/>
      <c r="G2" s="6"/>
      <c r="H2" s="6"/>
      <c r="I2" s="4"/>
      <c r="J2" s="6"/>
    </row>
    <row r="3" spans="2:10" ht="19.5" customHeight="1" thickTop="1">
      <c r="B3" s="209" t="s">
        <v>54</v>
      </c>
      <c r="C3" s="210"/>
      <c r="D3" s="211"/>
      <c r="E3" s="212" t="s">
        <v>55</v>
      </c>
      <c r="F3" s="212"/>
      <c r="G3" s="219"/>
      <c r="H3" s="218" t="s">
        <v>56</v>
      </c>
      <c r="I3" s="212"/>
      <c r="J3" s="212"/>
    </row>
    <row r="4" spans="2:10" ht="18" customHeight="1">
      <c r="B4" s="216" t="s">
        <v>164</v>
      </c>
      <c r="C4" s="217"/>
      <c r="D4" s="217"/>
      <c r="E4" s="118"/>
      <c r="F4" s="111"/>
      <c r="G4" s="111"/>
      <c r="H4" s="120"/>
      <c r="I4" s="120"/>
      <c r="J4" s="51"/>
    </row>
    <row r="5" spans="2:10" ht="36" customHeight="1">
      <c r="B5" s="114"/>
      <c r="C5" s="108" t="s">
        <v>165</v>
      </c>
      <c r="D5" s="117"/>
      <c r="E5" s="119"/>
      <c r="F5" s="111" t="s">
        <v>166</v>
      </c>
      <c r="G5" s="112"/>
      <c r="H5" s="113"/>
      <c r="I5" s="111" t="s">
        <v>167</v>
      </c>
      <c r="J5" s="114"/>
    </row>
    <row r="6" spans="2:10" ht="36" customHeight="1">
      <c r="B6" s="114"/>
      <c r="C6" s="108" t="s">
        <v>168</v>
      </c>
      <c r="D6" s="117"/>
      <c r="E6" s="119"/>
      <c r="F6" s="111" t="s">
        <v>169</v>
      </c>
      <c r="G6" s="112"/>
      <c r="H6" s="113"/>
      <c r="I6" s="111" t="s">
        <v>170</v>
      </c>
      <c r="J6" s="114"/>
    </row>
    <row r="7" spans="2:10" ht="36" customHeight="1">
      <c r="B7" s="114"/>
      <c r="C7" s="108" t="s">
        <v>171</v>
      </c>
      <c r="D7" s="117"/>
      <c r="E7" s="119"/>
      <c r="F7" s="111" t="s">
        <v>172</v>
      </c>
      <c r="G7" s="112"/>
      <c r="H7" s="113"/>
      <c r="I7" s="111" t="s">
        <v>173</v>
      </c>
      <c r="J7" s="114"/>
    </row>
    <row r="8" spans="2:10" ht="36" customHeight="1">
      <c r="B8" s="114"/>
      <c r="C8" s="108" t="s">
        <v>174</v>
      </c>
      <c r="D8" s="117"/>
      <c r="E8" s="119"/>
      <c r="F8" s="111" t="s">
        <v>175</v>
      </c>
      <c r="G8" s="112"/>
      <c r="H8" s="113"/>
      <c r="I8" s="111" t="s">
        <v>176</v>
      </c>
      <c r="J8" s="114"/>
    </row>
    <row r="9" spans="2:10" ht="36" customHeight="1">
      <c r="B9" s="114"/>
      <c r="C9" s="108" t="s">
        <v>177</v>
      </c>
      <c r="D9" s="117"/>
      <c r="E9" s="119"/>
      <c r="F9" s="111" t="s">
        <v>178</v>
      </c>
      <c r="G9" s="112"/>
      <c r="H9" s="113"/>
      <c r="I9" s="111" t="s">
        <v>179</v>
      </c>
      <c r="J9" s="114"/>
    </row>
    <row r="10" spans="2:10" ht="36" customHeight="1">
      <c r="B10" s="114"/>
      <c r="C10" s="108" t="s">
        <v>180</v>
      </c>
      <c r="D10" s="117"/>
      <c r="E10" s="119"/>
      <c r="F10" s="111" t="s">
        <v>181</v>
      </c>
      <c r="G10" s="112"/>
      <c r="H10" s="113"/>
      <c r="I10" s="111" t="s">
        <v>428</v>
      </c>
      <c r="J10" s="114"/>
    </row>
    <row r="11" spans="2:10" ht="36" customHeight="1">
      <c r="B11" s="114"/>
      <c r="C11" s="108" t="s">
        <v>182</v>
      </c>
      <c r="D11" s="117"/>
      <c r="E11" s="119"/>
      <c r="F11" s="111" t="s">
        <v>183</v>
      </c>
      <c r="G11" s="112"/>
      <c r="H11" s="113"/>
      <c r="I11" s="111" t="s">
        <v>27</v>
      </c>
      <c r="J11" s="114"/>
    </row>
    <row r="12" spans="2:10" ht="36" customHeight="1">
      <c r="B12" s="114"/>
      <c r="C12" s="108" t="s">
        <v>184</v>
      </c>
      <c r="D12" s="117"/>
      <c r="E12" s="119"/>
      <c r="F12" s="111" t="s">
        <v>185</v>
      </c>
      <c r="G12" s="112"/>
      <c r="H12" s="113"/>
      <c r="I12" s="111" t="s">
        <v>186</v>
      </c>
      <c r="J12" s="114"/>
    </row>
    <row r="13" spans="2:10" ht="36" customHeight="1">
      <c r="B13" s="114"/>
      <c r="C13" s="108" t="s">
        <v>187</v>
      </c>
      <c r="D13" s="117"/>
      <c r="E13" s="119"/>
      <c r="F13" s="111" t="s">
        <v>79</v>
      </c>
      <c r="G13" s="112"/>
      <c r="H13" s="113"/>
      <c r="I13" s="111" t="s">
        <v>429</v>
      </c>
      <c r="J13" s="114"/>
    </row>
    <row r="14" spans="2:10" ht="18" customHeight="1">
      <c r="B14" s="216" t="s">
        <v>188</v>
      </c>
      <c r="C14" s="217"/>
      <c r="D14" s="217"/>
      <c r="E14" s="118"/>
      <c r="F14" s="111"/>
      <c r="G14" s="111"/>
      <c r="H14" s="120"/>
      <c r="I14" s="120"/>
      <c r="J14" s="51"/>
    </row>
    <row r="15" spans="2:10" ht="52.5" customHeight="1">
      <c r="B15" s="114"/>
      <c r="C15" s="108" t="s">
        <v>189</v>
      </c>
      <c r="D15" s="117"/>
      <c r="E15" s="119"/>
      <c r="F15" s="111" t="s">
        <v>28</v>
      </c>
      <c r="G15" s="112"/>
      <c r="H15" s="113"/>
      <c r="I15" s="111" t="s">
        <v>190</v>
      </c>
      <c r="J15" s="114"/>
    </row>
    <row r="16" spans="2:10" ht="36" customHeight="1">
      <c r="B16" s="114"/>
      <c r="C16" s="108" t="s">
        <v>191</v>
      </c>
      <c r="D16" s="117"/>
      <c r="E16" s="119"/>
      <c r="F16" s="111" t="s">
        <v>192</v>
      </c>
      <c r="G16" s="112"/>
      <c r="H16" s="113"/>
      <c r="I16" s="111" t="s">
        <v>193</v>
      </c>
      <c r="J16" s="114"/>
    </row>
    <row r="17" spans="2:10" ht="36" customHeight="1">
      <c r="B17" s="114"/>
      <c r="C17" s="108" t="s">
        <v>194</v>
      </c>
      <c r="D17" s="117"/>
      <c r="E17" s="119"/>
      <c r="F17" s="111" t="s">
        <v>192</v>
      </c>
      <c r="G17" s="112"/>
      <c r="H17" s="113"/>
      <c r="I17" s="111" t="s">
        <v>195</v>
      </c>
      <c r="J17" s="11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50" ht="15.75" customHeight="1"/>
    <row r="51" ht="15.75" customHeight="1"/>
    <row r="52" ht="15.75" customHeight="1"/>
  </sheetData>
  <mergeCells count="5">
    <mergeCell ref="B14:D14"/>
    <mergeCell ref="B3:D3"/>
    <mergeCell ref="E3:G3"/>
    <mergeCell ref="H3:J3"/>
    <mergeCell ref="B4:D4"/>
  </mergeCells>
  <hyperlinks>
    <hyperlink ref="A1" r:id="rId1" display="平成１５年度　県勢ダイジェスト&lt;&lt;"/>
  </hyperlinks>
  <printOptions/>
  <pageMargins left="0.3937007874015748" right="0.3937007874015748" top="0.81" bottom="0.3937007874015748" header="0.5118110236220472" footer="0"/>
  <pageSetup horizontalDpi="600" verticalDpi="600" orientation="portrait" paperSize="9" r:id="rId3"/>
  <headerFooter alignWithMargins="0">
    <oddHeader>&amp;R&amp;"ＭＳ Ｐゴシック,太字"&amp;14市&amp;"ＭＳ Ｐ明朝,太字" &amp;"ＭＳ Ｐゴシック,太字"町 村 合 併　9&amp;"ＭＳ Ｐ明朝,太字"3&amp;"ＭＳ Ｐゴシック,太字"&amp;11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3.625" style="9" customWidth="1"/>
    <col min="3" max="3" width="9.375" style="3" customWidth="1"/>
    <col min="4" max="4" width="1.37890625" style="3" customWidth="1"/>
    <col min="5" max="10" width="12.75390625" style="3" customWidth="1"/>
    <col min="11" max="11" width="3.125" style="3" customWidth="1"/>
    <col min="12" max="16384" width="9.00390625" style="3" customWidth="1"/>
  </cols>
  <sheetData>
    <row r="1" ht="13.5">
      <c r="A1" s="180" t="s">
        <v>553</v>
      </c>
    </row>
    <row r="2" ht="21" customHeight="1" thickBot="1">
      <c r="H2" s="5" t="s">
        <v>361</v>
      </c>
    </row>
    <row r="3" spans="2:10" s="32" customFormat="1" ht="22.5" customHeight="1" thickTop="1">
      <c r="B3" s="225" t="s">
        <v>362</v>
      </c>
      <c r="C3" s="226"/>
      <c r="D3" s="227"/>
      <c r="E3" s="229" t="s">
        <v>569</v>
      </c>
      <c r="F3" s="230" t="s">
        <v>570</v>
      </c>
      <c r="G3" s="220" t="s">
        <v>571</v>
      </c>
      <c r="H3" s="221"/>
      <c r="I3" s="222"/>
      <c r="J3" s="121" t="s">
        <v>363</v>
      </c>
    </row>
    <row r="4" spans="2:10" s="32" customFormat="1" ht="22.5" customHeight="1">
      <c r="B4" s="228"/>
      <c r="C4" s="228"/>
      <c r="D4" s="207"/>
      <c r="E4" s="207"/>
      <c r="F4" s="231"/>
      <c r="G4" s="23" t="s">
        <v>200</v>
      </c>
      <c r="H4" s="23" t="s">
        <v>201</v>
      </c>
      <c r="I4" s="23" t="s">
        <v>202</v>
      </c>
      <c r="J4" s="24" t="s">
        <v>200</v>
      </c>
    </row>
    <row r="5" spans="2:10" s="32" customFormat="1" ht="15.75" customHeight="1">
      <c r="B5" s="122"/>
      <c r="C5" s="123"/>
      <c r="D5" s="124"/>
      <c r="E5" s="125" t="s">
        <v>278</v>
      </c>
      <c r="F5" s="126" t="s">
        <v>204</v>
      </c>
      <c r="G5" s="126" t="s">
        <v>203</v>
      </c>
      <c r="H5" s="126" t="s">
        <v>203</v>
      </c>
      <c r="I5" s="126" t="s">
        <v>203</v>
      </c>
      <c r="J5" s="126" t="s">
        <v>286</v>
      </c>
    </row>
    <row r="6" spans="1:10" s="43" customFormat="1" ht="15.75" customHeight="1">
      <c r="A6" s="42"/>
      <c r="B6" s="223" t="s">
        <v>312</v>
      </c>
      <c r="C6" s="224"/>
      <c r="D6" s="40"/>
      <c r="E6" s="127">
        <v>377880.25</v>
      </c>
      <c r="F6" s="34">
        <v>47062743</v>
      </c>
      <c r="G6" s="34">
        <v>126925843</v>
      </c>
      <c r="H6" s="34">
        <v>62110764</v>
      </c>
      <c r="I6" s="34">
        <v>64815079</v>
      </c>
      <c r="J6" s="34">
        <v>3120215</v>
      </c>
    </row>
    <row r="7" spans="2:10" s="32" customFormat="1" ht="6" customHeight="1">
      <c r="B7" s="21"/>
      <c r="C7" s="29"/>
      <c r="D7" s="15"/>
      <c r="E7" s="128"/>
      <c r="J7" s="22"/>
    </row>
    <row r="8" spans="2:10" s="32" customFormat="1" ht="14.25" customHeight="1">
      <c r="B8" s="13">
        <v>1</v>
      </c>
      <c r="C8" s="29" t="s">
        <v>313</v>
      </c>
      <c r="D8" s="15"/>
      <c r="E8" s="128">
        <v>83453.57</v>
      </c>
      <c r="F8" s="22">
        <v>2306419</v>
      </c>
      <c r="G8" s="22">
        <v>5683062</v>
      </c>
      <c r="H8" s="22">
        <v>2719389</v>
      </c>
      <c r="I8" s="22">
        <v>2963673</v>
      </c>
      <c r="J8" s="22">
        <v>69841</v>
      </c>
    </row>
    <row r="9" spans="2:10" s="32" customFormat="1" ht="14.25" customHeight="1">
      <c r="B9" s="13">
        <v>2</v>
      </c>
      <c r="C9" s="29" t="s">
        <v>314</v>
      </c>
      <c r="D9" s="15"/>
      <c r="E9" s="129">
        <v>9234.71</v>
      </c>
      <c r="F9" s="22">
        <v>506540</v>
      </c>
      <c r="G9" s="22">
        <v>1475728</v>
      </c>
      <c r="H9" s="22">
        <v>702573</v>
      </c>
      <c r="I9" s="22">
        <v>773155</v>
      </c>
      <c r="J9" s="22">
        <v>70301</v>
      </c>
    </row>
    <row r="10" spans="2:10" s="32" customFormat="1" ht="14.25" customHeight="1">
      <c r="B10" s="13">
        <v>3</v>
      </c>
      <c r="C10" s="29" t="s">
        <v>315</v>
      </c>
      <c r="D10" s="15"/>
      <c r="E10" s="130">
        <v>15278.51</v>
      </c>
      <c r="F10" s="22">
        <v>476398</v>
      </c>
      <c r="G10" s="22">
        <v>1416180</v>
      </c>
      <c r="H10" s="22">
        <v>681238</v>
      </c>
      <c r="I10" s="22">
        <v>734942</v>
      </c>
      <c r="J10" s="22">
        <v>92438</v>
      </c>
    </row>
    <row r="11" spans="2:10" s="32" customFormat="1" ht="14.25" customHeight="1">
      <c r="B11" s="13">
        <v>4</v>
      </c>
      <c r="C11" s="29" t="s">
        <v>316</v>
      </c>
      <c r="D11" s="15"/>
      <c r="E11" s="129">
        <v>6861.51</v>
      </c>
      <c r="F11" s="22">
        <v>833366</v>
      </c>
      <c r="G11" s="22">
        <v>2365320</v>
      </c>
      <c r="H11" s="22">
        <v>1158622</v>
      </c>
      <c r="I11" s="22">
        <v>1206698</v>
      </c>
      <c r="J11" s="22">
        <v>84959</v>
      </c>
    </row>
    <row r="12" spans="2:10" s="32" customFormat="1" ht="14.25" customHeight="1">
      <c r="B12" s="13">
        <v>5</v>
      </c>
      <c r="C12" s="29" t="s">
        <v>317</v>
      </c>
      <c r="D12" s="15"/>
      <c r="E12" s="129">
        <v>11434.22</v>
      </c>
      <c r="F12" s="22">
        <v>389190</v>
      </c>
      <c r="G12" s="22">
        <v>1189279</v>
      </c>
      <c r="H12" s="22">
        <v>564556</v>
      </c>
      <c r="I12" s="22">
        <v>624723</v>
      </c>
      <c r="J12" s="22">
        <v>80563</v>
      </c>
    </row>
    <row r="13" spans="2:10" s="32" customFormat="1" ht="6" customHeight="1">
      <c r="B13" s="13"/>
      <c r="C13" s="29"/>
      <c r="D13" s="15"/>
      <c r="E13" s="128"/>
      <c r="J13" s="22"/>
    </row>
    <row r="14" spans="2:10" s="32" customFormat="1" ht="14.25" customHeight="1">
      <c r="B14" s="13">
        <v>6</v>
      </c>
      <c r="C14" s="29" t="s">
        <v>318</v>
      </c>
      <c r="D14" s="15"/>
      <c r="E14" s="129">
        <v>7394.38</v>
      </c>
      <c r="F14" s="22">
        <v>377049</v>
      </c>
      <c r="G14" s="22">
        <v>1244147</v>
      </c>
      <c r="H14" s="22">
        <v>601372</v>
      </c>
      <c r="I14" s="22">
        <v>642775</v>
      </c>
      <c r="J14" s="22">
        <v>67572</v>
      </c>
    </row>
    <row r="15" spans="2:10" s="32" customFormat="1" ht="14.25" customHeight="1">
      <c r="B15" s="13">
        <v>7</v>
      </c>
      <c r="C15" s="29" t="s">
        <v>319</v>
      </c>
      <c r="D15" s="15"/>
      <c r="E15" s="128">
        <v>13782.54</v>
      </c>
      <c r="F15" s="22">
        <v>687828</v>
      </c>
      <c r="G15" s="22">
        <v>2126935</v>
      </c>
      <c r="H15" s="22">
        <v>1037787</v>
      </c>
      <c r="I15" s="22">
        <v>1089148</v>
      </c>
      <c r="J15" s="22">
        <v>111219</v>
      </c>
    </row>
    <row r="16" spans="2:10" s="39" customFormat="1" ht="14.25" customHeight="1">
      <c r="B16" s="13">
        <v>8</v>
      </c>
      <c r="C16" s="29" t="s">
        <v>320</v>
      </c>
      <c r="D16" s="15"/>
      <c r="E16" s="128">
        <v>6095.62</v>
      </c>
      <c r="F16" s="22">
        <v>985829</v>
      </c>
      <c r="G16" s="22">
        <v>2985676</v>
      </c>
      <c r="H16" s="22">
        <v>1488340</v>
      </c>
      <c r="I16" s="22">
        <v>1497336</v>
      </c>
      <c r="J16" s="22">
        <v>128020</v>
      </c>
    </row>
    <row r="17" spans="2:10" s="39" customFormat="1" ht="14.25" customHeight="1">
      <c r="B17" s="13">
        <v>9</v>
      </c>
      <c r="C17" s="29" t="s">
        <v>321</v>
      </c>
      <c r="D17" s="15"/>
      <c r="E17" s="128">
        <v>6408.28</v>
      </c>
      <c r="F17" s="22">
        <v>667459</v>
      </c>
      <c r="G17" s="22">
        <v>2004817</v>
      </c>
      <c r="H17" s="22">
        <v>995859</v>
      </c>
      <c r="I17" s="22">
        <v>1008958</v>
      </c>
      <c r="J17" s="22">
        <v>77532</v>
      </c>
    </row>
    <row r="18" spans="2:10" s="32" customFormat="1" ht="14.25" customHeight="1">
      <c r="B18" s="13">
        <v>10</v>
      </c>
      <c r="C18" s="29" t="s">
        <v>322</v>
      </c>
      <c r="D18" s="15"/>
      <c r="E18" s="128">
        <v>6363.16</v>
      </c>
      <c r="F18" s="22">
        <v>695092</v>
      </c>
      <c r="G18" s="22">
        <v>2024852</v>
      </c>
      <c r="H18" s="22">
        <v>999349</v>
      </c>
      <c r="I18" s="22">
        <v>1025503</v>
      </c>
      <c r="J18" s="22">
        <v>65565</v>
      </c>
    </row>
    <row r="19" spans="2:10" s="32" customFormat="1" ht="6" customHeight="1">
      <c r="B19" s="13"/>
      <c r="C19" s="29"/>
      <c r="D19" s="15"/>
      <c r="E19" s="128"/>
      <c r="J19" s="22"/>
    </row>
    <row r="20" spans="2:10" s="32" customFormat="1" ht="14.25" customHeight="1">
      <c r="B20" s="13">
        <v>11</v>
      </c>
      <c r="C20" s="29" t="s">
        <v>323</v>
      </c>
      <c r="D20" s="15"/>
      <c r="E20" s="129">
        <v>3767.09</v>
      </c>
      <c r="F20" s="22">
        <v>2482374</v>
      </c>
      <c r="G20" s="22">
        <v>6938006</v>
      </c>
      <c r="H20" s="22">
        <v>3500224</v>
      </c>
      <c r="I20" s="22">
        <v>3437782</v>
      </c>
      <c r="J20" s="22">
        <v>84518</v>
      </c>
    </row>
    <row r="21" spans="2:10" s="32" customFormat="1" ht="14.25" customHeight="1">
      <c r="B21" s="13">
        <v>12</v>
      </c>
      <c r="C21" s="29" t="s">
        <v>324</v>
      </c>
      <c r="D21" s="15"/>
      <c r="E21" s="129">
        <v>4995.98</v>
      </c>
      <c r="F21" s="22">
        <v>2173312</v>
      </c>
      <c r="G21" s="22">
        <v>5926285</v>
      </c>
      <c r="H21" s="22">
        <v>2976984</v>
      </c>
      <c r="I21" s="22">
        <v>2949301</v>
      </c>
      <c r="J21" s="22">
        <v>91850</v>
      </c>
    </row>
    <row r="22" spans="2:10" s="32" customFormat="1" ht="14.25" customHeight="1">
      <c r="B22" s="13">
        <v>13</v>
      </c>
      <c r="C22" s="29" t="s">
        <v>325</v>
      </c>
      <c r="D22" s="15"/>
      <c r="E22" s="129">
        <v>2102.35</v>
      </c>
      <c r="F22" s="22">
        <v>5423551</v>
      </c>
      <c r="G22" s="22">
        <v>12064101</v>
      </c>
      <c r="H22" s="22">
        <v>6028562</v>
      </c>
      <c r="I22" s="22">
        <v>6035539</v>
      </c>
      <c r="J22" s="22">
        <v>15460</v>
      </c>
    </row>
    <row r="23" spans="2:10" s="32" customFormat="1" ht="14.25" customHeight="1">
      <c r="B23" s="13">
        <v>14</v>
      </c>
      <c r="C23" s="29" t="s">
        <v>326</v>
      </c>
      <c r="D23" s="15"/>
      <c r="E23" s="130">
        <v>2415.42</v>
      </c>
      <c r="F23" s="22">
        <v>3341233</v>
      </c>
      <c r="G23" s="22">
        <v>8489974</v>
      </c>
      <c r="H23" s="22">
        <v>4308786</v>
      </c>
      <c r="I23" s="22">
        <v>4181188</v>
      </c>
      <c r="J23" s="22">
        <v>30705</v>
      </c>
    </row>
    <row r="24" spans="2:10" s="39" customFormat="1" ht="14.25" customHeight="1">
      <c r="B24" s="13">
        <v>15</v>
      </c>
      <c r="C24" s="29" t="s">
        <v>327</v>
      </c>
      <c r="D24" s="15"/>
      <c r="E24" s="129">
        <v>10938.82</v>
      </c>
      <c r="F24" s="22">
        <v>795868</v>
      </c>
      <c r="G24" s="22">
        <v>2475733</v>
      </c>
      <c r="H24" s="22">
        <v>1202004</v>
      </c>
      <c r="I24" s="22">
        <v>1273729</v>
      </c>
      <c r="J24" s="22">
        <v>116265</v>
      </c>
    </row>
    <row r="25" spans="2:10" s="39" customFormat="1" ht="6" customHeight="1">
      <c r="B25" s="13"/>
      <c r="C25" s="29"/>
      <c r="D25" s="15"/>
      <c r="E25" s="128"/>
      <c r="J25" s="22"/>
    </row>
    <row r="26" spans="2:10" s="32" customFormat="1" ht="14.25" customHeight="1">
      <c r="B26" s="13">
        <v>16</v>
      </c>
      <c r="C26" s="29" t="s">
        <v>328</v>
      </c>
      <c r="D26" s="15"/>
      <c r="E26" s="129">
        <v>2801.69</v>
      </c>
      <c r="F26" s="22">
        <v>357574</v>
      </c>
      <c r="G26" s="22">
        <v>1120851</v>
      </c>
      <c r="H26" s="22">
        <v>540212</v>
      </c>
      <c r="I26" s="22">
        <v>580639</v>
      </c>
      <c r="J26" s="22">
        <v>47227</v>
      </c>
    </row>
    <row r="27" spans="2:10" s="32" customFormat="1" ht="14.25" customHeight="1">
      <c r="B27" s="13">
        <v>17</v>
      </c>
      <c r="C27" s="29" t="s">
        <v>329</v>
      </c>
      <c r="D27" s="15"/>
      <c r="E27" s="130">
        <v>4185.32</v>
      </c>
      <c r="F27" s="22">
        <v>411341</v>
      </c>
      <c r="G27" s="22">
        <v>1180977</v>
      </c>
      <c r="H27" s="22">
        <v>572244</v>
      </c>
      <c r="I27" s="22">
        <v>608733</v>
      </c>
      <c r="J27" s="22">
        <v>36653</v>
      </c>
    </row>
    <row r="28" spans="2:10" s="32" customFormat="1" ht="14.25" customHeight="1">
      <c r="B28" s="13">
        <v>18</v>
      </c>
      <c r="C28" s="29" t="s">
        <v>330</v>
      </c>
      <c r="D28" s="15"/>
      <c r="E28" s="130">
        <v>4188.76</v>
      </c>
      <c r="F28" s="22">
        <v>259612</v>
      </c>
      <c r="G28" s="22">
        <v>828944</v>
      </c>
      <c r="H28" s="22">
        <v>402367</v>
      </c>
      <c r="I28" s="22">
        <v>426577</v>
      </c>
      <c r="J28" s="22">
        <v>38644</v>
      </c>
    </row>
    <row r="29" spans="2:10" s="43" customFormat="1" ht="15.75" customHeight="1">
      <c r="B29" s="26">
        <v>19</v>
      </c>
      <c r="C29" s="28" t="s">
        <v>205</v>
      </c>
      <c r="D29" s="40"/>
      <c r="E29" s="131">
        <v>4201.17</v>
      </c>
      <c r="F29" s="34">
        <v>308724</v>
      </c>
      <c r="G29" s="34">
        <v>888172</v>
      </c>
      <c r="H29" s="34">
        <v>436837</v>
      </c>
      <c r="I29" s="34">
        <v>451335</v>
      </c>
      <c r="J29" s="34">
        <v>42741</v>
      </c>
    </row>
    <row r="30" spans="2:10" s="32" customFormat="1" ht="14.25" customHeight="1">
      <c r="B30" s="13">
        <v>20</v>
      </c>
      <c r="C30" s="29" t="s">
        <v>331</v>
      </c>
      <c r="D30" s="15"/>
      <c r="E30" s="129">
        <v>12598.48</v>
      </c>
      <c r="F30" s="22">
        <v>758164</v>
      </c>
      <c r="G30" s="22">
        <v>2215168</v>
      </c>
      <c r="H30" s="22">
        <v>1080986</v>
      </c>
      <c r="I30" s="22">
        <v>1134182</v>
      </c>
      <c r="J30" s="22">
        <v>136033</v>
      </c>
    </row>
    <row r="31" spans="2:10" s="32" customFormat="1" ht="6" customHeight="1">
      <c r="B31" s="13"/>
      <c r="C31" s="29"/>
      <c r="D31" s="15"/>
      <c r="E31" s="128"/>
      <c r="J31" s="22"/>
    </row>
    <row r="32" spans="2:10" s="32" customFormat="1" ht="14.25" customHeight="1">
      <c r="B32" s="13">
        <v>21</v>
      </c>
      <c r="C32" s="29" t="s">
        <v>332</v>
      </c>
      <c r="D32" s="15"/>
      <c r="E32" s="129">
        <v>10209.3</v>
      </c>
      <c r="F32" s="22">
        <v>680317</v>
      </c>
      <c r="G32" s="22">
        <v>2107700</v>
      </c>
      <c r="H32" s="22">
        <v>1022186</v>
      </c>
      <c r="I32" s="22">
        <v>1085514</v>
      </c>
      <c r="J32" s="22">
        <v>84764</v>
      </c>
    </row>
    <row r="33" spans="2:10" s="32" customFormat="1" ht="14.25" customHeight="1">
      <c r="B33" s="13">
        <v>22</v>
      </c>
      <c r="C33" s="29" t="s">
        <v>333</v>
      </c>
      <c r="D33" s="15"/>
      <c r="E33" s="129">
        <v>7328.61</v>
      </c>
      <c r="F33" s="22">
        <v>1280984</v>
      </c>
      <c r="G33" s="22">
        <v>3767393</v>
      </c>
      <c r="H33" s="22">
        <v>1857031</v>
      </c>
      <c r="I33" s="22">
        <v>1910362</v>
      </c>
      <c r="J33" s="22">
        <v>83149</v>
      </c>
    </row>
    <row r="34" spans="2:10" s="32" customFormat="1" ht="14.25" customHeight="1">
      <c r="B34" s="13">
        <v>23</v>
      </c>
      <c r="C34" s="29" t="s">
        <v>334</v>
      </c>
      <c r="D34" s="15"/>
      <c r="E34" s="129">
        <v>5117.84</v>
      </c>
      <c r="F34" s="22">
        <v>2548219</v>
      </c>
      <c r="G34" s="22">
        <v>7043300</v>
      </c>
      <c r="H34" s="22">
        <v>3525698</v>
      </c>
      <c r="I34" s="22">
        <v>3517602</v>
      </c>
      <c r="J34" s="22">
        <v>98591</v>
      </c>
    </row>
    <row r="35" spans="2:10" s="39" customFormat="1" ht="14.25" customHeight="1">
      <c r="B35" s="13">
        <v>24</v>
      </c>
      <c r="C35" s="29" t="s">
        <v>335</v>
      </c>
      <c r="D35" s="15"/>
      <c r="E35" s="129">
        <v>5760.72</v>
      </c>
      <c r="F35" s="22">
        <v>636682</v>
      </c>
      <c r="G35" s="22">
        <v>1857339</v>
      </c>
      <c r="H35" s="22">
        <v>901380</v>
      </c>
      <c r="I35" s="22">
        <v>955959</v>
      </c>
      <c r="J35" s="22">
        <v>66905</v>
      </c>
    </row>
    <row r="36" spans="2:10" s="39" customFormat="1" ht="14.25" customHeight="1">
      <c r="B36" s="13">
        <v>25</v>
      </c>
      <c r="C36" s="29" t="s">
        <v>336</v>
      </c>
      <c r="D36" s="15"/>
      <c r="E36" s="129">
        <v>3855.08</v>
      </c>
      <c r="F36" s="22">
        <v>440294</v>
      </c>
      <c r="G36" s="22">
        <v>1342832</v>
      </c>
      <c r="H36" s="22">
        <v>663432</v>
      </c>
      <c r="I36" s="22">
        <v>679400</v>
      </c>
      <c r="J36" s="22">
        <v>48719</v>
      </c>
    </row>
    <row r="37" spans="2:10" s="32" customFormat="1" ht="6" customHeight="1">
      <c r="B37" s="13"/>
      <c r="C37" s="29"/>
      <c r="D37" s="15"/>
      <c r="E37" s="128"/>
      <c r="J37" s="22"/>
    </row>
    <row r="38" spans="2:10" s="32" customFormat="1" ht="14.25" customHeight="1">
      <c r="B38" s="13">
        <v>26</v>
      </c>
      <c r="C38" s="29" t="s">
        <v>337</v>
      </c>
      <c r="D38" s="15"/>
      <c r="E38" s="128">
        <v>4612.93</v>
      </c>
      <c r="F38" s="22">
        <v>1026724</v>
      </c>
      <c r="G38" s="22">
        <v>2644391</v>
      </c>
      <c r="H38" s="22">
        <v>1278142</v>
      </c>
      <c r="I38" s="22">
        <v>1366249</v>
      </c>
      <c r="J38" s="22">
        <v>42374</v>
      </c>
    </row>
    <row r="39" spans="2:10" s="32" customFormat="1" ht="14.25" customHeight="1">
      <c r="B39" s="13">
        <v>27</v>
      </c>
      <c r="C39" s="29" t="s">
        <v>338</v>
      </c>
      <c r="D39" s="15"/>
      <c r="E39" s="128">
        <v>1893.18</v>
      </c>
      <c r="F39" s="22">
        <v>3485910</v>
      </c>
      <c r="G39" s="22">
        <v>8805081</v>
      </c>
      <c r="H39" s="22">
        <v>4304059</v>
      </c>
      <c r="I39" s="22">
        <v>4501022</v>
      </c>
      <c r="J39" s="22">
        <v>29801</v>
      </c>
    </row>
    <row r="40" spans="2:10" s="32" customFormat="1" ht="14.25" customHeight="1">
      <c r="B40" s="13">
        <v>28</v>
      </c>
      <c r="C40" s="29" t="s">
        <v>339</v>
      </c>
      <c r="D40" s="15"/>
      <c r="E40" s="128">
        <v>8392.42</v>
      </c>
      <c r="F40" s="22">
        <v>2040709</v>
      </c>
      <c r="G40" s="22">
        <v>5550574</v>
      </c>
      <c r="H40" s="22">
        <v>2674625</v>
      </c>
      <c r="I40" s="22">
        <v>2875949</v>
      </c>
      <c r="J40" s="22">
        <v>114523</v>
      </c>
    </row>
    <row r="41" spans="2:10" s="32" customFormat="1" ht="14.25" customHeight="1">
      <c r="B41" s="13">
        <v>29</v>
      </c>
      <c r="C41" s="29" t="s">
        <v>340</v>
      </c>
      <c r="D41" s="15"/>
      <c r="E41" s="128">
        <v>3691.09</v>
      </c>
      <c r="F41" s="22">
        <v>486896</v>
      </c>
      <c r="G41" s="22">
        <v>1442795</v>
      </c>
      <c r="H41" s="22">
        <v>691098</v>
      </c>
      <c r="I41" s="22">
        <v>751697</v>
      </c>
      <c r="J41" s="22">
        <v>32255</v>
      </c>
    </row>
    <row r="42" spans="2:10" s="32" customFormat="1" ht="14.25" customHeight="1">
      <c r="B42" s="13">
        <v>30</v>
      </c>
      <c r="C42" s="29" t="s">
        <v>341</v>
      </c>
      <c r="D42" s="15"/>
      <c r="E42" s="128">
        <v>4725.58</v>
      </c>
      <c r="F42" s="22">
        <v>380698</v>
      </c>
      <c r="G42" s="22">
        <v>1069912</v>
      </c>
      <c r="H42" s="22">
        <v>506882</v>
      </c>
      <c r="I42" s="22">
        <v>563030</v>
      </c>
      <c r="J42" s="22">
        <v>39863</v>
      </c>
    </row>
    <row r="43" spans="2:10" s="39" customFormat="1" ht="6" customHeight="1">
      <c r="B43" s="13"/>
      <c r="C43" s="29"/>
      <c r="D43" s="15"/>
      <c r="E43" s="128"/>
      <c r="J43" s="22"/>
    </row>
    <row r="44" spans="2:10" s="39" customFormat="1" ht="14.25" customHeight="1">
      <c r="B44" s="13">
        <v>31</v>
      </c>
      <c r="C44" s="29" t="s">
        <v>342</v>
      </c>
      <c r="D44" s="15"/>
      <c r="E44" s="128">
        <v>3507.19</v>
      </c>
      <c r="F44" s="22">
        <v>201067</v>
      </c>
      <c r="G44" s="22">
        <v>613289</v>
      </c>
      <c r="H44" s="22">
        <v>293403</v>
      </c>
      <c r="I44" s="22">
        <v>319886</v>
      </c>
      <c r="J44" s="22">
        <v>37697</v>
      </c>
    </row>
    <row r="45" spans="2:10" s="32" customFormat="1" ht="14.25" customHeight="1">
      <c r="B45" s="13">
        <v>32</v>
      </c>
      <c r="C45" s="29" t="s">
        <v>343</v>
      </c>
      <c r="D45" s="15"/>
      <c r="E45" s="128">
        <v>6707.32</v>
      </c>
      <c r="F45" s="22">
        <v>257530</v>
      </c>
      <c r="G45" s="22">
        <v>761503</v>
      </c>
      <c r="H45" s="22">
        <v>363994</v>
      </c>
      <c r="I45" s="22">
        <v>397509</v>
      </c>
      <c r="J45" s="22">
        <v>49480</v>
      </c>
    </row>
    <row r="46" spans="2:10" s="32" customFormat="1" ht="14.25" customHeight="1">
      <c r="B46" s="13">
        <v>33</v>
      </c>
      <c r="C46" s="29" t="s">
        <v>344</v>
      </c>
      <c r="D46" s="15"/>
      <c r="E46" s="129">
        <v>7008.63</v>
      </c>
      <c r="F46" s="22">
        <v>691620</v>
      </c>
      <c r="G46" s="22">
        <v>1950828</v>
      </c>
      <c r="H46" s="22">
        <v>936044</v>
      </c>
      <c r="I46" s="22">
        <v>1014784</v>
      </c>
      <c r="J46" s="22">
        <v>90053</v>
      </c>
    </row>
    <row r="47" spans="2:10" s="32" customFormat="1" ht="14.25" customHeight="1">
      <c r="B47" s="13">
        <v>34</v>
      </c>
      <c r="C47" s="29" t="s">
        <v>345</v>
      </c>
      <c r="D47" s="15"/>
      <c r="E47" s="128">
        <v>8477.06</v>
      </c>
      <c r="F47" s="22">
        <v>1099536</v>
      </c>
      <c r="G47" s="22">
        <v>2878915</v>
      </c>
      <c r="H47" s="22">
        <v>1392496</v>
      </c>
      <c r="I47" s="22">
        <v>1486419</v>
      </c>
      <c r="J47" s="22">
        <v>82240</v>
      </c>
    </row>
    <row r="48" spans="2:10" s="32" customFormat="1" ht="14.25" customHeight="1">
      <c r="B48" s="13">
        <v>35</v>
      </c>
      <c r="C48" s="29" t="s">
        <v>346</v>
      </c>
      <c r="D48" s="15"/>
      <c r="E48" s="128">
        <v>6110.76</v>
      </c>
      <c r="F48" s="22">
        <v>583725</v>
      </c>
      <c r="G48" s="22">
        <v>1527964</v>
      </c>
      <c r="H48" s="22">
        <v>722683</v>
      </c>
      <c r="I48" s="22">
        <v>805281</v>
      </c>
      <c r="J48" s="22">
        <v>56205</v>
      </c>
    </row>
    <row r="49" spans="2:10" s="32" customFormat="1" ht="6" customHeight="1">
      <c r="B49" s="13"/>
      <c r="C49" s="29"/>
      <c r="D49" s="15"/>
      <c r="E49" s="128"/>
      <c r="J49" s="22"/>
    </row>
    <row r="50" spans="2:10" s="32" customFormat="1" ht="13.5" customHeight="1">
      <c r="B50" s="13">
        <v>36</v>
      </c>
      <c r="C50" s="29" t="s">
        <v>347</v>
      </c>
      <c r="D50" s="15"/>
      <c r="E50" s="128">
        <v>4145.26</v>
      </c>
      <c r="F50" s="22">
        <v>288808</v>
      </c>
      <c r="G50" s="22">
        <v>824108</v>
      </c>
      <c r="H50" s="22">
        <v>391718</v>
      </c>
      <c r="I50" s="22">
        <v>432390</v>
      </c>
      <c r="J50" s="22">
        <v>42094</v>
      </c>
    </row>
    <row r="51" spans="2:10" s="32" customFormat="1" ht="13.5" customHeight="1">
      <c r="B51" s="13">
        <v>37</v>
      </c>
      <c r="C51" s="29" t="s">
        <v>348</v>
      </c>
      <c r="D51" s="15"/>
      <c r="E51" s="129">
        <v>1861.7</v>
      </c>
      <c r="F51" s="22">
        <v>364972</v>
      </c>
      <c r="G51" s="22">
        <v>1022890</v>
      </c>
      <c r="H51" s="22">
        <v>491761</v>
      </c>
      <c r="I51" s="22">
        <v>531129</v>
      </c>
      <c r="J51" s="22">
        <v>50176</v>
      </c>
    </row>
    <row r="52" spans="2:10" s="32" customFormat="1" ht="13.5" customHeight="1">
      <c r="B52" s="13">
        <v>38</v>
      </c>
      <c r="C52" s="29" t="s">
        <v>349</v>
      </c>
      <c r="D52" s="15"/>
      <c r="E52" s="130">
        <v>5676.44</v>
      </c>
      <c r="F52" s="22">
        <v>566146</v>
      </c>
      <c r="G52" s="22">
        <v>1493092</v>
      </c>
      <c r="H52" s="22">
        <v>704289</v>
      </c>
      <c r="I52" s="22">
        <v>788803</v>
      </c>
      <c r="J52" s="22">
        <v>62076</v>
      </c>
    </row>
    <row r="53" spans="2:10" s="32" customFormat="1" ht="13.5" customHeight="1">
      <c r="B53" s="13">
        <v>39</v>
      </c>
      <c r="C53" s="29" t="s">
        <v>350</v>
      </c>
      <c r="D53" s="15"/>
      <c r="E53" s="130">
        <v>7104.7</v>
      </c>
      <c r="F53" s="16">
        <v>321140</v>
      </c>
      <c r="G53" s="22">
        <v>813949</v>
      </c>
      <c r="H53" s="22">
        <v>383859</v>
      </c>
      <c r="I53" s="22">
        <v>430090</v>
      </c>
      <c r="J53" s="22">
        <v>34919</v>
      </c>
    </row>
    <row r="54" spans="2:10" s="32" customFormat="1" ht="13.5" customHeight="1">
      <c r="B54" s="13">
        <v>40</v>
      </c>
      <c r="C54" s="29" t="s">
        <v>351</v>
      </c>
      <c r="D54" s="15"/>
      <c r="E54" s="129">
        <v>4840.47</v>
      </c>
      <c r="F54" s="22">
        <v>1917721</v>
      </c>
      <c r="G54" s="22">
        <v>5015699</v>
      </c>
      <c r="H54" s="22">
        <v>2388824</v>
      </c>
      <c r="I54" s="22">
        <v>2626875</v>
      </c>
      <c r="J54" s="22">
        <v>81849</v>
      </c>
    </row>
    <row r="55" spans="2:10" s="32" customFormat="1" ht="6" customHeight="1">
      <c r="B55" s="20"/>
      <c r="C55" s="29"/>
      <c r="D55" s="15"/>
      <c r="E55" s="132"/>
      <c r="F55" s="22"/>
      <c r="G55" s="22"/>
      <c r="H55" s="22"/>
      <c r="I55" s="22"/>
      <c r="J55" s="22"/>
    </row>
    <row r="56" spans="2:10" s="32" customFormat="1" ht="14.25" customHeight="1">
      <c r="B56" s="13">
        <v>41</v>
      </c>
      <c r="C56" s="29" t="s">
        <v>352</v>
      </c>
      <c r="D56" s="15"/>
      <c r="E56" s="130">
        <v>2439.23</v>
      </c>
      <c r="F56" s="22">
        <v>278306</v>
      </c>
      <c r="G56" s="22">
        <v>876654</v>
      </c>
      <c r="H56" s="22">
        <v>414377</v>
      </c>
      <c r="I56" s="22">
        <v>462277</v>
      </c>
      <c r="J56" s="22">
        <v>41135</v>
      </c>
    </row>
    <row r="57" spans="2:10" s="39" customFormat="1" ht="14.25" customHeight="1">
      <c r="B57" s="13">
        <v>42</v>
      </c>
      <c r="C57" s="29" t="s">
        <v>353</v>
      </c>
      <c r="D57" s="15"/>
      <c r="E57" s="130">
        <v>4092.8</v>
      </c>
      <c r="F57" s="22">
        <v>544878</v>
      </c>
      <c r="G57" s="22">
        <v>1516523</v>
      </c>
      <c r="H57" s="22">
        <v>712346</v>
      </c>
      <c r="I57" s="22">
        <v>804177</v>
      </c>
      <c r="J57" s="22">
        <v>44415</v>
      </c>
    </row>
    <row r="58" spans="2:10" s="39" customFormat="1" ht="14.25" customHeight="1">
      <c r="B58" s="13">
        <v>43</v>
      </c>
      <c r="C58" s="29" t="s">
        <v>354</v>
      </c>
      <c r="D58" s="15"/>
      <c r="E58" s="129">
        <v>6908.45</v>
      </c>
      <c r="F58" s="22">
        <v>647216</v>
      </c>
      <c r="G58" s="22">
        <v>1859344</v>
      </c>
      <c r="H58" s="22">
        <v>878145</v>
      </c>
      <c r="I58" s="22">
        <v>981199</v>
      </c>
      <c r="J58" s="22">
        <v>79621</v>
      </c>
    </row>
    <row r="59" spans="2:10" s="39" customFormat="1" ht="14.25" customHeight="1">
      <c r="B59" s="13">
        <v>44</v>
      </c>
      <c r="C59" s="29" t="s">
        <v>355</v>
      </c>
      <c r="D59" s="15"/>
      <c r="E59" s="129">
        <v>5804.24</v>
      </c>
      <c r="F59" s="22">
        <v>453814</v>
      </c>
      <c r="G59" s="22">
        <v>1221140</v>
      </c>
      <c r="H59" s="22">
        <v>575985</v>
      </c>
      <c r="I59" s="22">
        <v>645155</v>
      </c>
      <c r="J59" s="22">
        <v>57711</v>
      </c>
    </row>
    <row r="60" spans="2:10" s="39" customFormat="1" ht="14.25" customHeight="1">
      <c r="B60" s="13">
        <v>45</v>
      </c>
      <c r="C60" s="29" t="s">
        <v>356</v>
      </c>
      <c r="D60" s="15"/>
      <c r="E60" s="129">
        <v>6684.67</v>
      </c>
      <c r="F60" s="22">
        <v>439012</v>
      </c>
      <c r="G60" s="22">
        <v>1170007</v>
      </c>
      <c r="H60" s="22">
        <v>552160</v>
      </c>
      <c r="I60" s="22">
        <v>617847</v>
      </c>
      <c r="J60" s="22">
        <v>56195</v>
      </c>
    </row>
    <row r="61" spans="2:10" s="39" customFormat="1" ht="6" customHeight="1">
      <c r="B61" s="13"/>
      <c r="C61" s="29"/>
      <c r="D61" s="15"/>
      <c r="E61" s="130"/>
      <c r="F61" s="22"/>
      <c r="G61" s="22"/>
      <c r="H61" s="22"/>
      <c r="I61" s="22"/>
      <c r="J61" s="22"/>
    </row>
    <row r="62" spans="2:10" s="39" customFormat="1" ht="14.25" customHeight="1">
      <c r="B62" s="13">
        <v>46</v>
      </c>
      <c r="C62" s="29" t="s">
        <v>357</v>
      </c>
      <c r="D62" s="15"/>
      <c r="E62" s="129">
        <v>9132.42</v>
      </c>
      <c r="F62" s="22">
        <v>716610</v>
      </c>
      <c r="G62" s="22">
        <v>1786194</v>
      </c>
      <c r="H62" s="22">
        <v>837979</v>
      </c>
      <c r="I62" s="22">
        <v>948215</v>
      </c>
      <c r="J62" s="22">
        <v>98211</v>
      </c>
    </row>
    <row r="63" spans="2:10" s="39" customFormat="1" ht="14.25" customHeight="1">
      <c r="B63" s="13">
        <v>47</v>
      </c>
      <c r="C63" s="29" t="s">
        <v>358</v>
      </c>
      <c r="D63" s="15"/>
      <c r="E63" s="128">
        <v>2271.57</v>
      </c>
      <c r="F63" s="22">
        <v>446286</v>
      </c>
      <c r="G63" s="22">
        <v>1318220</v>
      </c>
      <c r="H63" s="22">
        <v>647877</v>
      </c>
      <c r="I63" s="22">
        <v>670343</v>
      </c>
      <c r="J63" s="22">
        <v>27088</v>
      </c>
    </row>
    <row r="64" spans="2:10" s="39" customFormat="1" ht="6" customHeight="1">
      <c r="B64" s="17"/>
      <c r="C64" s="38"/>
      <c r="D64" s="18"/>
      <c r="E64" s="30"/>
      <c r="F64" s="19"/>
      <c r="G64" s="19"/>
      <c r="H64" s="19"/>
      <c r="I64" s="19"/>
      <c r="J64" s="19"/>
    </row>
    <row r="65" spans="2:10" s="39" customFormat="1" ht="4.5" customHeight="1">
      <c r="B65" s="13"/>
      <c r="C65" s="29"/>
      <c r="D65" s="21"/>
      <c r="E65" s="21"/>
      <c r="F65" s="16"/>
      <c r="G65" s="16"/>
      <c r="H65" s="16"/>
      <c r="I65" s="16"/>
      <c r="J65" s="16"/>
    </row>
    <row r="66" spans="2:10" ht="15" customHeight="1">
      <c r="B66" s="12" t="s">
        <v>471</v>
      </c>
      <c r="C66" s="21"/>
      <c r="D66" s="21"/>
      <c r="E66" s="31"/>
      <c r="F66" s="22"/>
      <c r="G66" s="22"/>
      <c r="H66" s="22"/>
      <c r="I66" s="22"/>
      <c r="J66" s="22"/>
    </row>
    <row r="67" spans="2:10" ht="15" customHeight="1">
      <c r="B67" s="12" t="s">
        <v>359</v>
      </c>
      <c r="C67" s="21"/>
      <c r="D67" s="21"/>
      <c r="F67" s="22"/>
      <c r="G67" s="22"/>
      <c r="H67" s="22"/>
      <c r="I67" s="22"/>
      <c r="J67" s="22"/>
    </row>
  </sheetData>
  <mergeCells count="5">
    <mergeCell ref="G3:I3"/>
    <mergeCell ref="B6:C6"/>
    <mergeCell ref="B3:D4"/>
    <mergeCell ref="E3:E4"/>
    <mergeCell ref="F3:F4"/>
  </mergeCells>
  <hyperlinks>
    <hyperlink ref="A1" r:id="rId1" display="平成１５年度　県勢ダイジェスト&lt;&lt;"/>
  </hyperlinks>
  <printOptions/>
  <pageMargins left="0.3937007874015748" right="0.3937007874015748" top="0.58" bottom="0.22" header="0.5118110236220472" footer="0"/>
  <pageSetup fitToHeight="1" fitToWidth="1" horizontalDpi="600" verticalDpi="600" orientation="portrait" paperSize="9" r:id="rId3"/>
  <headerFooter alignWithMargins="0">
    <oddHeader>&amp;L&amp;"ＭＳ Ｐ明朝,太字"&amp;14 94&amp;"ＭＳ Ｐゴシック,太字"　都道府県別主要統計&amp;R&amp;"ＭＳ Ｐゴシック,太字"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3.25390625" style="9" customWidth="1"/>
    <col min="3" max="3" width="12.25390625" style="3" customWidth="1"/>
    <col min="4" max="5" width="11.625" style="3" customWidth="1"/>
    <col min="6" max="6" width="12.00390625" style="3" customWidth="1"/>
    <col min="7" max="7" width="12.25390625" style="3" customWidth="1"/>
    <col min="8" max="8" width="12.125" style="3" customWidth="1"/>
    <col min="9" max="9" width="1.37890625" style="3" customWidth="1"/>
    <col min="10" max="10" width="4.75390625" style="3" customWidth="1"/>
    <col min="11" max="11" width="3.125" style="3" customWidth="1"/>
    <col min="12" max="16384" width="9.00390625" style="3" customWidth="1"/>
  </cols>
  <sheetData>
    <row r="1" ht="13.5">
      <c r="A1" s="180" t="s">
        <v>553</v>
      </c>
    </row>
    <row r="2" ht="21" customHeight="1" thickBot="1">
      <c r="B2" s="5" t="s">
        <v>371</v>
      </c>
    </row>
    <row r="3" spans="2:10" s="32" customFormat="1" ht="22.5" customHeight="1" thickTop="1">
      <c r="B3" s="133" t="s">
        <v>430</v>
      </c>
      <c r="C3" s="230" t="s">
        <v>431</v>
      </c>
      <c r="D3" s="220" t="s">
        <v>572</v>
      </c>
      <c r="E3" s="233"/>
      <c r="F3" s="230" t="s">
        <v>458</v>
      </c>
      <c r="G3" s="234" t="s">
        <v>573</v>
      </c>
      <c r="H3" s="220" t="s">
        <v>574</v>
      </c>
      <c r="I3" s="222"/>
      <c r="J3" s="134"/>
    </row>
    <row r="4" spans="2:10" s="32" customFormat="1" ht="22.5" customHeight="1">
      <c r="B4" s="33" t="s">
        <v>364</v>
      </c>
      <c r="C4" s="231"/>
      <c r="D4" s="23" t="s">
        <v>365</v>
      </c>
      <c r="E4" s="23" t="s">
        <v>366</v>
      </c>
      <c r="F4" s="231"/>
      <c r="G4" s="231"/>
      <c r="H4" s="232" t="s">
        <v>367</v>
      </c>
      <c r="I4" s="207"/>
      <c r="J4" s="135"/>
    </row>
    <row r="5" spans="2:10" s="32" customFormat="1" ht="15.75" customHeight="1">
      <c r="B5" s="126" t="s">
        <v>286</v>
      </c>
      <c r="C5" s="126" t="s">
        <v>203</v>
      </c>
      <c r="D5" s="126" t="s">
        <v>285</v>
      </c>
      <c r="E5" s="126" t="s">
        <v>285</v>
      </c>
      <c r="F5" s="126" t="s">
        <v>285</v>
      </c>
      <c r="G5" s="136" t="s">
        <v>368</v>
      </c>
      <c r="H5" s="126" t="s">
        <v>369</v>
      </c>
      <c r="I5" s="126"/>
      <c r="J5" s="137"/>
    </row>
    <row r="6" spans="1:10" s="43" customFormat="1" ht="15.75" customHeight="1">
      <c r="A6" s="42"/>
      <c r="B6" s="34">
        <v>426355</v>
      </c>
      <c r="C6" s="34">
        <v>13458177</v>
      </c>
      <c r="D6" s="34">
        <v>4762000</v>
      </c>
      <c r="E6" s="34">
        <v>2607000</v>
      </c>
      <c r="F6" s="34">
        <v>24918017</v>
      </c>
      <c r="G6" s="138">
        <v>8876</v>
      </c>
      <c r="H6" s="34">
        <v>538277</v>
      </c>
      <c r="I6" s="34"/>
      <c r="J6" s="35" t="s">
        <v>370</v>
      </c>
    </row>
    <row r="7" spans="2:10" s="32" customFormat="1" ht="6" customHeight="1">
      <c r="B7" s="22"/>
      <c r="C7" s="22"/>
      <c r="D7" s="22"/>
      <c r="E7" s="22"/>
      <c r="F7" s="22"/>
      <c r="G7" s="139"/>
      <c r="H7" s="22"/>
      <c r="I7" s="22"/>
      <c r="J7" s="36"/>
    </row>
    <row r="8" spans="2:10" s="32" customFormat="1" ht="14.25" customHeight="1">
      <c r="B8" s="22">
        <v>29051</v>
      </c>
      <c r="C8" s="22">
        <v>281023</v>
      </c>
      <c r="D8" s="22">
        <v>1178000</v>
      </c>
      <c r="E8" s="149">
        <v>232800</v>
      </c>
      <c r="F8" s="22">
        <v>5583301</v>
      </c>
      <c r="G8" s="139">
        <v>579.8</v>
      </c>
      <c r="H8" s="22">
        <v>518963</v>
      </c>
      <c r="I8" s="22"/>
      <c r="J8" s="36">
        <v>1</v>
      </c>
    </row>
    <row r="9" spans="2:10" s="32" customFormat="1" ht="14.25" customHeight="1">
      <c r="B9" s="22">
        <v>10451</v>
      </c>
      <c r="C9" s="22">
        <v>307115</v>
      </c>
      <c r="D9" s="22">
        <v>161000</v>
      </c>
      <c r="E9" s="22">
        <v>86300</v>
      </c>
      <c r="F9" s="22">
        <v>630485</v>
      </c>
      <c r="G9" s="139">
        <v>298.8</v>
      </c>
      <c r="H9" s="22">
        <v>514159</v>
      </c>
      <c r="I9" s="22"/>
      <c r="J9" s="36">
        <v>2</v>
      </c>
    </row>
    <row r="10" spans="2:10" s="32" customFormat="1" ht="14.25" customHeight="1">
      <c r="B10" s="22">
        <v>9126</v>
      </c>
      <c r="C10" s="22">
        <v>409975</v>
      </c>
      <c r="D10" s="22">
        <v>159300</v>
      </c>
      <c r="E10" s="22">
        <v>97600</v>
      </c>
      <c r="F10" s="22">
        <v>1156859</v>
      </c>
      <c r="G10" s="139">
        <v>317.3</v>
      </c>
      <c r="H10" s="22">
        <v>515470</v>
      </c>
      <c r="I10" s="22"/>
      <c r="J10" s="36">
        <v>3</v>
      </c>
    </row>
    <row r="11" spans="2:10" s="32" customFormat="1" ht="14.25" customHeight="1">
      <c r="B11" s="22">
        <v>7206</v>
      </c>
      <c r="C11" s="22">
        <v>404976</v>
      </c>
      <c r="D11" s="22">
        <v>139900</v>
      </c>
      <c r="E11" s="22">
        <v>113700</v>
      </c>
      <c r="F11" s="22">
        <v>413805</v>
      </c>
      <c r="G11" s="139">
        <v>427.2</v>
      </c>
      <c r="H11" s="22">
        <v>471217</v>
      </c>
      <c r="I11" s="22"/>
      <c r="J11" s="36">
        <v>4</v>
      </c>
    </row>
    <row r="12" spans="2:10" s="32" customFormat="1" ht="14.25" customHeight="1">
      <c r="B12" s="22">
        <v>7070</v>
      </c>
      <c r="C12" s="22">
        <v>359401</v>
      </c>
      <c r="D12" s="22">
        <v>153900</v>
      </c>
      <c r="E12" s="22">
        <v>131900</v>
      </c>
      <c r="F12" s="22">
        <v>840308</v>
      </c>
      <c r="G12" s="139">
        <v>516.7</v>
      </c>
      <c r="H12" s="22">
        <v>599231</v>
      </c>
      <c r="I12" s="22"/>
      <c r="J12" s="36">
        <v>5</v>
      </c>
    </row>
    <row r="13" spans="2:10" s="32" customFormat="1" ht="6" customHeight="1">
      <c r="B13" s="22"/>
      <c r="C13" s="22"/>
      <c r="D13" s="22"/>
      <c r="E13" s="22"/>
      <c r="F13" s="22"/>
      <c r="G13" s="139"/>
      <c r="H13" s="22"/>
      <c r="I13" s="22"/>
      <c r="J13" s="36"/>
    </row>
    <row r="14" spans="2:10" s="32" customFormat="1" ht="14.25" customHeight="1">
      <c r="B14" s="22">
        <v>5428</v>
      </c>
      <c r="C14" s="22">
        <v>326832</v>
      </c>
      <c r="D14" s="22">
        <v>125700</v>
      </c>
      <c r="E14" s="22">
        <v>100300</v>
      </c>
      <c r="F14" s="22">
        <v>647331</v>
      </c>
      <c r="G14" s="139">
        <v>423</v>
      </c>
      <c r="H14" s="22">
        <v>560534</v>
      </c>
      <c r="I14" s="22"/>
      <c r="J14" s="36">
        <v>6</v>
      </c>
    </row>
    <row r="15" spans="2:10" s="32" customFormat="1" ht="14.25" customHeight="1">
      <c r="B15" s="22">
        <v>9533</v>
      </c>
      <c r="C15" s="22">
        <v>531657</v>
      </c>
      <c r="D15" s="22">
        <v>156200</v>
      </c>
      <c r="E15" s="22">
        <v>110300</v>
      </c>
      <c r="F15" s="22">
        <v>943544</v>
      </c>
      <c r="G15" s="139">
        <v>441.1</v>
      </c>
      <c r="H15" s="22">
        <v>659827</v>
      </c>
      <c r="I15" s="22"/>
      <c r="J15" s="36">
        <v>7</v>
      </c>
    </row>
    <row r="16" spans="2:10" s="32" customFormat="1" ht="14.25" customHeight="1">
      <c r="B16" s="22">
        <v>15762</v>
      </c>
      <c r="C16" s="22">
        <v>588056</v>
      </c>
      <c r="D16" s="22">
        <v>179200</v>
      </c>
      <c r="E16" s="22">
        <v>103000</v>
      </c>
      <c r="F16" s="22">
        <v>189833</v>
      </c>
      <c r="G16" s="139">
        <v>409.2</v>
      </c>
      <c r="H16" s="22">
        <v>554259</v>
      </c>
      <c r="I16" s="22"/>
      <c r="J16" s="36">
        <v>8</v>
      </c>
    </row>
    <row r="17" spans="2:10" s="32" customFormat="1" ht="14.25" customHeight="1">
      <c r="B17" s="22">
        <v>8551</v>
      </c>
      <c r="C17" s="22">
        <v>364929</v>
      </c>
      <c r="D17" s="22">
        <v>131600</v>
      </c>
      <c r="E17" s="22">
        <v>103700</v>
      </c>
      <c r="F17" s="22">
        <v>345048</v>
      </c>
      <c r="G17" s="139">
        <v>362.3</v>
      </c>
      <c r="H17" s="22">
        <v>566017</v>
      </c>
      <c r="I17" s="22"/>
      <c r="J17" s="36">
        <v>9</v>
      </c>
    </row>
    <row r="18" spans="2:10" s="32" customFormat="1" ht="14.25" customHeight="1">
      <c r="B18" s="22">
        <v>10259</v>
      </c>
      <c r="C18" s="22">
        <v>284167</v>
      </c>
      <c r="D18" s="22">
        <v>81700</v>
      </c>
      <c r="E18" s="22">
        <v>30900</v>
      </c>
      <c r="F18" s="22">
        <v>406635</v>
      </c>
      <c r="G18" s="139">
        <v>91.7</v>
      </c>
      <c r="H18" s="22">
        <v>436561</v>
      </c>
      <c r="I18" s="22"/>
      <c r="J18" s="36">
        <v>10</v>
      </c>
    </row>
    <row r="19" spans="2:10" s="32" customFormat="1" ht="6" customHeight="1">
      <c r="B19" s="22"/>
      <c r="C19" s="22"/>
      <c r="D19" s="22"/>
      <c r="E19" s="22"/>
      <c r="F19" s="22"/>
      <c r="G19" s="139"/>
      <c r="H19" s="22"/>
      <c r="I19" s="22"/>
      <c r="J19" s="36"/>
    </row>
    <row r="20" spans="2:10" s="32" customFormat="1" ht="14.25" customHeight="1">
      <c r="B20" s="22">
        <v>9884</v>
      </c>
      <c r="C20" s="22">
        <v>384100</v>
      </c>
      <c r="D20" s="22">
        <v>86000</v>
      </c>
      <c r="E20" s="22">
        <v>49500</v>
      </c>
      <c r="F20" s="22">
        <v>123170</v>
      </c>
      <c r="G20" s="139">
        <v>176.9</v>
      </c>
      <c r="H20" s="22">
        <v>564386</v>
      </c>
      <c r="I20" s="22"/>
      <c r="J20" s="36">
        <v>11</v>
      </c>
    </row>
    <row r="21" spans="2:10" s="32" customFormat="1" ht="14.25" customHeight="1">
      <c r="B21" s="22">
        <v>14613</v>
      </c>
      <c r="C21" s="22">
        <v>416215</v>
      </c>
      <c r="D21" s="22">
        <v>135700</v>
      </c>
      <c r="E21" s="22">
        <v>80000</v>
      </c>
      <c r="F21" s="22">
        <v>165408</v>
      </c>
      <c r="G21" s="139">
        <v>321.8</v>
      </c>
      <c r="H21" s="22">
        <v>564359</v>
      </c>
      <c r="I21" s="22"/>
      <c r="J21" s="36">
        <v>12</v>
      </c>
    </row>
    <row r="22" spans="2:10" s="32" customFormat="1" ht="14.25" customHeight="1">
      <c r="B22" s="22">
        <v>2181</v>
      </c>
      <c r="C22" s="22">
        <v>66232</v>
      </c>
      <c r="D22" s="22">
        <v>8550</v>
      </c>
      <c r="E22" s="22">
        <v>358</v>
      </c>
      <c r="F22" s="22">
        <v>79104</v>
      </c>
      <c r="G22" s="139">
        <v>0.9</v>
      </c>
      <c r="H22" s="22">
        <v>588665</v>
      </c>
      <c r="I22" s="22"/>
      <c r="J22" s="36">
        <v>13</v>
      </c>
    </row>
    <row r="23" spans="2:10" s="32" customFormat="1" ht="14.25" customHeight="1">
      <c r="B23" s="22">
        <v>3852</v>
      </c>
      <c r="C23" s="22">
        <v>141244</v>
      </c>
      <c r="D23" s="22">
        <v>21400</v>
      </c>
      <c r="E23" s="22">
        <v>4390</v>
      </c>
      <c r="F23" s="22">
        <v>94904</v>
      </c>
      <c r="G23" s="139">
        <v>15.7</v>
      </c>
      <c r="H23" s="22">
        <v>555728</v>
      </c>
      <c r="I23" s="22"/>
      <c r="J23" s="36">
        <v>14</v>
      </c>
    </row>
    <row r="24" spans="2:10" s="32" customFormat="1" ht="14.25" customHeight="1">
      <c r="B24" s="22">
        <v>9400</v>
      </c>
      <c r="C24" s="22">
        <v>533925</v>
      </c>
      <c r="D24" s="22">
        <v>179900</v>
      </c>
      <c r="E24" s="22">
        <v>159700</v>
      </c>
      <c r="F24" s="22">
        <v>809480</v>
      </c>
      <c r="G24" s="139">
        <v>652.1</v>
      </c>
      <c r="H24" s="22">
        <v>595666</v>
      </c>
      <c r="I24" s="22"/>
      <c r="J24" s="36">
        <v>15</v>
      </c>
    </row>
    <row r="25" spans="2:10" s="32" customFormat="1" ht="6" customHeight="1">
      <c r="B25" s="22"/>
      <c r="C25" s="22"/>
      <c r="D25" s="22"/>
      <c r="E25" s="22"/>
      <c r="F25" s="22"/>
      <c r="G25" s="139"/>
      <c r="H25" s="22"/>
      <c r="I25" s="22"/>
      <c r="J25" s="36"/>
    </row>
    <row r="26" spans="2:10" s="32" customFormat="1" ht="14.25" customHeight="1">
      <c r="B26" s="22">
        <v>2771</v>
      </c>
      <c r="C26" s="22">
        <v>219463</v>
      </c>
      <c r="D26" s="22">
        <v>60700</v>
      </c>
      <c r="E26" s="22">
        <v>58300</v>
      </c>
      <c r="F26" s="22">
        <v>239693</v>
      </c>
      <c r="G26" s="139">
        <v>222.6</v>
      </c>
      <c r="H26" s="22">
        <v>726991</v>
      </c>
      <c r="I26" s="22"/>
      <c r="J26" s="36">
        <v>16</v>
      </c>
    </row>
    <row r="27" spans="2:10" s="32" customFormat="1" ht="14.25" customHeight="1">
      <c r="B27" s="22">
        <v>3068</v>
      </c>
      <c r="C27" s="22">
        <v>157757</v>
      </c>
      <c r="D27" s="22">
        <v>45600</v>
      </c>
      <c r="E27" s="22">
        <v>38600</v>
      </c>
      <c r="F27" s="22">
        <v>279547</v>
      </c>
      <c r="G27" s="139">
        <v>138.9</v>
      </c>
      <c r="H27" s="22">
        <v>624603</v>
      </c>
      <c r="I27" s="22"/>
      <c r="J27" s="36">
        <v>17</v>
      </c>
    </row>
    <row r="28" spans="2:10" s="32" customFormat="1" ht="14.25" customHeight="1">
      <c r="B28" s="149">
        <v>2048</v>
      </c>
      <c r="C28" s="22">
        <v>182668</v>
      </c>
      <c r="D28" s="22">
        <v>42500</v>
      </c>
      <c r="E28" s="22">
        <v>38700</v>
      </c>
      <c r="F28" s="22">
        <v>311147</v>
      </c>
      <c r="G28" s="139">
        <v>142.9</v>
      </c>
      <c r="H28" s="22">
        <v>571941</v>
      </c>
      <c r="I28" s="22"/>
      <c r="J28" s="36">
        <v>18</v>
      </c>
    </row>
    <row r="29" spans="2:10" s="43" customFormat="1" ht="15.75" customHeight="1">
      <c r="B29" s="34">
        <v>6161</v>
      </c>
      <c r="C29" s="34">
        <v>172029</v>
      </c>
      <c r="D29" s="34">
        <v>26400</v>
      </c>
      <c r="E29" s="34">
        <v>9160</v>
      </c>
      <c r="F29" s="34">
        <v>349574</v>
      </c>
      <c r="G29" s="138">
        <v>30.1</v>
      </c>
      <c r="H29" s="161">
        <v>571810</v>
      </c>
      <c r="I29" s="34"/>
      <c r="J29" s="35">
        <v>19</v>
      </c>
    </row>
    <row r="30" spans="2:10" s="32" customFormat="1" ht="14.25" customHeight="1">
      <c r="B30" s="22">
        <v>16246</v>
      </c>
      <c r="C30" s="22">
        <v>565391</v>
      </c>
      <c r="D30" s="22">
        <v>116100</v>
      </c>
      <c r="E30" s="22">
        <v>58800</v>
      </c>
      <c r="F30" s="22">
        <v>1023069</v>
      </c>
      <c r="G30" s="139">
        <v>225.5</v>
      </c>
      <c r="H30" s="22">
        <v>568354</v>
      </c>
      <c r="I30" s="22"/>
      <c r="J30" s="36">
        <v>20</v>
      </c>
    </row>
    <row r="31" spans="2:10" s="32" customFormat="1" ht="6" customHeight="1">
      <c r="B31" s="22"/>
      <c r="C31" s="22"/>
      <c r="D31" s="22"/>
      <c r="E31" s="22"/>
      <c r="F31" s="22"/>
      <c r="G31" s="139"/>
      <c r="I31" s="22"/>
      <c r="J31" s="36"/>
    </row>
    <row r="32" spans="2:10" s="32" customFormat="1" ht="14.25" customHeight="1">
      <c r="B32" s="22">
        <v>4919</v>
      </c>
      <c r="C32" s="22">
        <v>390913</v>
      </c>
      <c r="D32" s="22">
        <v>59400</v>
      </c>
      <c r="E32" s="22">
        <v>46300</v>
      </c>
      <c r="F32" s="22">
        <v>845346</v>
      </c>
      <c r="G32" s="139">
        <v>129.9</v>
      </c>
      <c r="H32" s="22">
        <v>516726</v>
      </c>
      <c r="I32" s="22"/>
      <c r="J32" s="36">
        <v>21</v>
      </c>
    </row>
    <row r="33" spans="2:10" s="32" customFormat="1" ht="14.25" customHeight="1">
      <c r="B33" s="22">
        <v>9429</v>
      </c>
      <c r="C33" s="22">
        <v>394537</v>
      </c>
      <c r="D33" s="22">
        <v>77000</v>
      </c>
      <c r="E33" s="22">
        <v>25800</v>
      </c>
      <c r="F33" s="22">
        <v>497690</v>
      </c>
      <c r="G33" s="139">
        <v>96.2</v>
      </c>
      <c r="H33" s="22">
        <v>564192</v>
      </c>
      <c r="I33" s="22"/>
      <c r="J33" s="36">
        <v>22</v>
      </c>
    </row>
    <row r="34" spans="2:10" s="32" customFormat="1" ht="14.25" customHeight="1">
      <c r="B34" s="22">
        <v>11218</v>
      </c>
      <c r="C34" s="22">
        <v>463327</v>
      </c>
      <c r="D34" s="22">
        <v>84400</v>
      </c>
      <c r="E34" s="22">
        <v>48500</v>
      </c>
      <c r="F34" s="22">
        <v>220421</v>
      </c>
      <c r="G34" s="139">
        <v>158</v>
      </c>
      <c r="H34" s="22">
        <v>540573</v>
      </c>
      <c r="I34" s="22"/>
      <c r="J34" s="36">
        <v>23</v>
      </c>
    </row>
    <row r="35" spans="2:10" s="32" customFormat="1" ht="14.25" customHeight="1">
      <c r="B35" s="22">
        <v>5797</v>
      </c>
      <c r="C35" s="22">
        <v>293832</v>
      </c>
      <c r="D35" s="22">
        <v>64500</v>
      </c>
      <c r="E35" s="22">
        <v>49400</v>
      </c>
      <c r="F35" s="22">
        <v>375464</v>
      </c>
      <c r="G35" s="139">
        <v>165.3</v>
      </c>
      <c r="H35" s="22">
        <v>541212</v>
      </c>
      <c r="I35" s="22"/>
      <c r="J35" s="36">
        <v>24</v>
      </c>
    </row>
    <row r="36" spans="2:10" s="32" customFormat="1" ht="14.25" customHeight="1">
      <c r="B36" s="22">
        <v>2716</v>
      </c>
      <c r="C36" s="22">
        <v>229291</v>
      </c>
      <c r="D36" s="22">
        <v>55300</v>
      </c>
      <c r="E36" s="22">
        <v>50900</v>
      </c>
      <c r="F36" s="22">
        <v>205412</v>
      </c>
      <c r="G36" s="139">
        <v>179.6</v>
      </c>
      <c r="H36" s="22">
        <v>498188</v>
      </c>
      <c r="I36" s="22"/>
      <c r="J36" s="36">
        <v>25</v>
      </c>
    </row>
    <row r="37" spans="2:10" s="32" customFormat="1" ht="6" customHeight="1">
      <c r="B37" s="22"/>
      <c r="C37" s="22"/>
      <c r="D37" s="22"/>
      <c r="E37" s="22"/>
      <c r="F37" s="22"/>
      <c r="G37" s="139"/>
      <c r="I37" s="22"/>
      <c r="J37" s="36"/>
    </row>
    <row r="38" spans="2:10" s="32" customFormat="1" ht="14.25" customHeight="1">
      <c r="B38" s="22">
        <v>4788</v>
      </c>
      <c r="C38" s="22">
        <v>175947</v>
      </c>
      <c r="D38" s="22">
        <v>33700</v>
      </c>
      <c r="E38" s="22">
        <v>26700</v>
      </c>
      <c r="F38" s="22">
        <v>344573</v>
      </c>
      <c r="G38" s="139">
        <v>83.8</v>
      </c>
      <c r="H38" s="22">
        <v>609676</v>
      </c>
      <c r="I38" s="22"/>
      <c r="J38" s="36">
        <v>26</v>
      </c>
    </row>
    <row r="39" spans="2:10" s="32" customFormat="1" ht="14.25" customHeight="1">
      <c r="B39" s="22">
        <v>2161</v>
      </c>
      <c r="C39" s="22">
        <v>135751</v>
      </c>
      <c r="D39" s="22">
        <v>14900</v>
      </c>
      <c r="E39" s="22">
        <v>10900</v>
      </c>
      <c r="F39" s="22">
        <v>57899</v>
      </c>
      <c r="G39" s="139">
        <v>31.4</v>
      </c>
      <c r="H39" s="22">
        <v>479943</v>
      </c>
      <c r="I39" s="22"/>
      <c r="J39" s="36">
        <v>27</v>
      </c>
    </row>
    <row r="40" spans="2:10" s="32" customFormat="1" ht="14.25" customHeight="1">
      <c r="B40" s="22">
        <v>9946</v>
      </c>
      <c r="C40" s="22">
        <v>492585</v>
      </c>
      <c r="D40" s="22">
        <v>79700</v>
      </c>
      <c r="E40" s="22">
        <v>72800</v>
      </c>
      <c r="F40" s="149">
        <v>563646</v>
      </c>
      <c r="G40" s="139">
        <v>204.5</v>
      </c>
      <c r="H40" s="22">
        <v>419629</v>
      </c>
      <c r="I40" s="22"/>
      <c r="J40" s="36">
        <v>28</v>
      </c>
    </row>
    <row r="41" spans="2:10" s="32" customFormat="1" ht="14.25" customHeight="1">
      <c r="B41" s="22">
        <v>2614</v>
      </c>
      <c r="C41" s="22">
        <v>144324</v>
      </c>
      <c r="D41" s="22">
        <v>23800</v>
      </c>
      <c r="E41" s="22">
        <v>17200</v>
      </c>
      <c r="F41" s="22">
        <v>284056</v>
      </c>
      <c r="G41" s="139">
        <v>50.3</v>
      </c>
      <c r="H41" s="22">
        <v>550138</v>
      </c>
      <c r="I41" s="22"/>
      <c r="J41" s="36">
        <v>29</v>
      </c>
    </row>
    <row r="42" spans="2:10" s="32" customFormat="1" ht="14.25" customHeight="1">
      <c r="B42" s="22">
        <v>8649</v>
      </c>
      <c r="C42" s="22">
        <v>160175</v>
      </c>
      <c r="D42" s="22">
        <v>36400</v>
      </c>
      <c r="E42" s="22">
        <v>11900</v>
      </c>
      <c r="F42" s="22">
        <v>362824</v>
      </c>
      <c r="G42" s="139">
        <v>38.6</v>
      </c>
      <c r="H42" s="22">
        <v>534560</v>
      </c>
      <c r="I42" s="22"/>
      <c r="J42" s="36">
        <v>30</v>
      </c>
    </row>
    <row r="43" spans="2:10" s="32" customFormat="1" ht="6" customHeight="1">
      <c r="B43" s="22"/>
      <c r="C43" s="22"/>
      <c r="D43" s="22"/>
      <c r="E43" s="22"/>
      <c r="G43" s="139"/>
      <c r="I43" s="22"/>
      <c r="J43" s="36"/>
    </row>
    <row r="44" spans="2:10" s="32" customFormat="1" ht="14.25" customHeight="1">
      <c r="B44" s="22">
        <v>4168</v>
      </c>
      <c r="C44" s="22">
        <v>166867</v>
      </c>
      <c r="D44" s="22">
        <v>36700</v>
      </c>
      <c r="E44" s="22">
        <v>25100</v>
      </c>
      <c r="F44" s="22">
        <v>257668</v>
      </c>
      <c r="G44" s="139">
        <v>76.8</v>
      </c>
      <c r="H44" s="22">
        <v>419349</v>
      </c>
      <c r="I44" s="22"/>
      <c r="J44" s="36">
        <v>31</v>
      </c>
    </row>
    <row r="45" spans="2:10" s="32" customFormat="1" ht="14.25" customHeight="1">
      <c r="B45" s="22">
        <v>4912</v>
      </c>
      <c r="C45" s="22">
        <v>205218</v>
      </c>
      <c r="D45" s="22">
        <v>40500</v>
      </c>
      <c r="E45" s="22">
        <v>32300</v>
      </c>
      <c r="F45" s="22">
        <v>529211</v>
      </c>
      <c r="G45" s="139">
        <v>105.4</v>
      </c>
      <c r="H45" s="22">
        <v>597610</v>
      </c>
      <c r="I45" s="22"/>
      <c r="J45" s="36">
        <v>32</v>
      </c>
    </row>
    <row r="46" spans="2:10" s="32" customFormat="1" ht="14.25" customHeight="1">
      <c r="B46" s="22">
        <v>12020</v>
      </c>
      <c r="C46" s="22">
        <v>363630</v>
      </c>
      <c r="D46" s="22">
        <v>71700</v>
      </c>
      <c r="E46" s="22">
        <v>57900</v>
      </c>
      <c r="F46" s="22">
        <v>490166</v>
      </c>
      <c r="G46" s="139">
        <v>189.9</v>
      </c>
      <c r="H46" s="22">
        <v>543544</v>
      </c>
      <c r="I46" s="22"/>
      <c r="J46" s="36">
        <v>33</v>
      </c>
    </row>
    <row r="47" spans="2:10" s="32" customFormat="1" ht="14.25" customHeight="1">
      <c r="B47" s="22">
        <v>12286</v>
      </c>
      <c r="C47" s="22">
        <v>305215</v>
      </c>
      <c r="D47" s="22">
        <v>61500</v>
      </c>
      <c r="E47" s="22">
        <v>45300</v>
      </c>
      <c r="F47" s="22">
        <v>622213</v>
      </c>
      <c r="G47" s="139">
        <v>145.2</v>
      </c>
      <c r="H47" s="22">
        <v>572420</v>
      </c>
      <c r="I47" s="22"/>
      <c r="J47" s="36">
        <v>34</v>
      </c>
    </row>
    <row r="48" spans="2:10" s="32" customFormat="1" ht="14.25" customHeight="1">
      <c r="B48" s="22">
        <v>9409</v>
      </c>
      <c r="C48" s="22">
        <v>199185</v>
      </c>
      <c r="D48" s="22">
        <v>52300</v>
      </c>
      <c r="E48" s="22">
        <v>42500</v>
      </c>
      <c r="F48" s="22">
        <v>436133</v>
      </c>
      <c r="G48" s="139">
        <v>124.2</v>
      </c>
      <c r="H48" s="22">
        <v>567778</v>
      </c>
      <c r="I48" s="22"/>
      <c r="J48" s="36">
        <v>35</v>
      </c>
    </row>
    <row r="49" spans="2:10" s="32" customFormat="1" ht="6" customHeight="1">
      <c r="B49" s="22"/>
      <c r="C49" s="22"/>
      <c r="D49" s="22"/>
      <c r="E49" s="22"/>
      <c r="G49" s="139"/>
      <c r="I49" s="22"/>
      <c r="J49" s="36"/>
    </row>
    <row r="50" spans="2:10" s="32" customFormat="1" ht="14.25" customHeight="1">
      <c r="B50" s="22">
        <v>6517</v>
      </c>
      <c r="C50" s="22">
        <v>173361</v>
      </c>
      <c r="D50" s="22">
        <v>33700</v>
      </c>
      <c r="E50" s="22">
        <v>21700</v>
      </c>
      <c r="F50" s="22">
        <v>312360</v>
      </c>
      <c r="G50" s="139">
        <v>68.1</v>
      </c>
      <c r="H50" s="22">
        <v>596013</v>
      </c>
      <c r="I50" s="22"/>
      <c r="J50" s="36">
        <v>36</v>
      </c>
    </row>
    <row r="51" spans="2:10" s="32" customFormat="1" ht="14.25" customHeight="1">
      <c r="B51" s="22">
        <v>5787</v>
      </c>
      <c r="C51" s="22">
        <v>211392</v>
      </c>
      <c r="D51" s="22">
        <v>33800</v>
      </c>
      <c r="E51" s="22">
        <v>27800</v>
      </c>
      <c r="F51" s="22">
        <v>88463</v>
      </c>
      <c r="G51" s="139">
        <v>79.1</v>
      </c>
      <c r="H51" s="22">
        <v>581592</v>
      </c>
      <c r="I51" s="22"/>
      <c r="J51" s="36">
        <v>37</v>
      </c>
    </row>
    <row r="52" spans="2:10" s="32" customFormat="1" ht="14.25" customHeight="1">
      <c r="B52" s="22">
        <v>12702</v>
      </c>
      <c r="C52" s="22">
        <v>232197</v>
      </c>
      <c r="D52" s="22">
        <v>59000</v>
      </c>
      <c r="E52" s="22">
        <v>26000</v>
      </c>
      <c r="F52" s="22">
        <v>400644</v>
      </c>
      <c r="G52" s="139">
        <v>82.2</v>
      </c>
      <c r="H52" s="22">
        <v>484752</v>
      </c>
      <c r="I52" s="22"/>
      <c r="J52" s="36">
        <v>38</v>
      </c>
    </row>
    <row r="53" spans="2:10" s="32" customFormat="1" ht="14.25" customHeight="1">
      <c r="B53" s="22">
        <v>8581</v>
      </c>
      <c r="C53" s="22">
        <v>128298</v>
      </c>
      <c r="D53" s="22">
        <v>29000</v>
      </c>
      <c r="E53" s="22">
        <v>21900</v>
      </c>
      <c r="F53" s="22">
        <v>593650</v>
      </c>
      <c r="G53" s="139">
        <v>61.6</v>
      </c>
      <c r="H53" s="22">
        <v>582940</v>
      </c>
      <c r="I53" s="22"/>
      <c r="J53" s="36">
        <v>39</v>
      </c>
    </row>
    <row r="54" spans="2:10" s="32" customFormat="1" ht="14.25" customHeight="1">
      <c r="B54" s="22">
        <v>13808</v>
      </c>
      <c r="C54" s="22">
        <v>352823</v>
      </c>
      <c r="D54" s="22">
        <v>92300</v>
      </c>
      <c r="E54" s="22">
        <v>71300</v>
      </c>
      <c r="F54" s="22">
        <v>223382</v>
      </c>
      <c r="G54" s="139">
        <v>207.5</v>
      </c>
      <c r="H54" s="22">
        <v>507087</v>
      </c>
      <c r="I54" s="22"/>
      <c r="J54" s="36">
        <v>40</v>
      </c>
    </row>
    <row r="55" spans="2:10" s="32" customFormat="1" ht="6" customHeight="1">
      <c r="B55" s="22"/>
      <c r="C55" s="22"/>
      <c r="D55" s="22"/>
      <c r="E55" s="22"/>
      <c r="G55" s="139"/>
      <c r="I55" s="22"/>
      <c r="J55" s="36"/>
    </row>
    <row r="56" spans="2:10" s="32" customFormat="1" ht="14.25" customHeight="1">
      <c r="B56" s="22">
        <v>5758</v>
      </c>
      <c r="C56" s="22">
        <v>191228</v>
      </c>
      <c r="D56" s="22">
        <v>57100</v>
      </c>
      <c r="E56" s="22">
        <v>44700</v>
      </c>
      <c r="F56" s="22">
        <v>109943</v>
      </c>
      <c r="G56" s="139">
        <v>152.4</v>
      </c>
      <c r="H56" s="22">
        <v>543158</v>
      </c>
      <c r="I56" s="22"/>
      <c r="J56" s="36">
        <v>41</v>
      </c>
    </row>
    <row r="57" spans="2:10" s="32" customFormat="1" ht="14.25" customHeight="1">
      <c r="B57" s="22">
        <v>7735</v>
      </c>
      <c r="C57" s="22">
        <v>189798</v>
      </c>
      <c r="D57" s="22">
        <v>52100</v>
      </c>
      <c r="E57" s="22">
        <v>24700</v>
      </c>
      <c r="F57" s="22">
        <v>247532</v>
      </c>
      <c r="G57" s="139">
        <v>68.1</v>
      </c>
      <c r="H57" s="22">
        <v>462187</v>
      </c>
      <c r="I57" s="22"/>
      <c r="J57" s="36">
        <v>42</v>
      </c>
    </row>
    <row r="58" spans="2:10" s="32" customFormat="1" ht="14.25" customHeight="1">
      <c r="B58" s="22">
        <v>17809</v>
      </c>
      <c r="C58" s="22">
        <v>346959</v>
      </c>
      <c r="D58" s="22">
        <v>122900</v>
      </c>
      <c r="E58" s="22">
        <v>73200</v>
      </c>
      <c r="F58" s="22">
        <v>465810</v>
      </c>
      <c r="G58" s="139">
        <v>219.1</v>
      </c>
      <c r="H58" s="22">
        <v>466055</v>
      </c>
      <c r="I58" s="22"/>
      <c r="J58" s="36">
        <v>43</v>
      </c>
    </row>
    <row r="59" spans="2:10" s="32" customFormat="1" ht="14.25" customHeight="1">
      <c r="B59" s="22">
        <v>10847</v>
      </c>
      <c r="C59" s="22">
        <v>216520</v>
      </c>
      <c r="D59" s="22">
        <v>62700</v>
      </c>
      <c r="E59" s="22">
        <v>43400</v>
      </c>
      <c r="F59" s="22">
        <v>456892</v>
      </c>
      <c r="G59" s="139">
        <v>135.4</v>
      </c>
      <c r="H59" s="22">
        <v>549323</v>
      </c>
      <c r="I59" s="22"/>
      <c r="J59" s="36">
        <v>44</v>
      </c>
    </row>
    <row r="60" spans="2:10" s="32" customFormat="1" ht="14.25" customHeight="1">
      <c r="B60" s="22">
        <v>14364</v>
      </c>
      <c r="C60" s="22">
        <v>210500</v>
      </c>
      <c r="D60" s="22">
        <v>70900</v>
      </c>
      <c r="E60" s="22">
        <v>38600</v>
      </c>
      <c r="F60" s="22">
        <v>589940</v>
      </c>
      <c r="G60" s="139">
        <v>102.9</v>
      </c>
      <c r="H60" s="22">
        <v>536459</v>
      </c>
      <c r="I60" s="22"/>
      <c r="J60" s="36">
        <v>45</v>
      </c>
    </row>
    <row r="61" spans="2:10" s="32" customFormat="1" ht="6" customHeight="1">
      <c r="B61" s="22"/>
      <c r="C61" s="22"/>
      <c r="D61" s="22"/>
      <c r="E61" s="22"/>
      <c r="G61" s="139"/>
      <c r="I61" s="22"/>
      <c r="J61" s="36"/>
    </row>
    <row r="62" spans="2:10" s="32" customFormat="1" ht="14.25" customHeight="1">
      <c r="B62" s="22">
        <v>26815</v>
      </c>
      <c r="C62" s="22">
        <v>292722</v>
      </c>
      <c r="D62" s="22">
        <v>127700</v>
      </c>
      <c r="E62" s="22">
        <v>41100</v>
      </c>
      <c r="F62" s="22">
        <v>593209</v>
      </c>
      <c r="G62" s="139">
        <v>122.8</v>
      </c>
      <c r="H62" s="22">
        <v>533594</v>
      </c>
      <c r="I62" s="22"/>
      <c r="J62" s="36">
        <v>46</v>
      </c>
    </row>
    <row r="63" spans="2:10" s="32" customFormat="1" ht="14.25" customHeight="1">
      <c r="B63" s="22">
        <v>7939</v>
      </c>
      <c r="C63" s="22">
        <v>94427</v>
      </c>
      <c r="D63" s="22">
        <v>40200</v>
      </c>
      <c r="E63" s="22">
        <v>904</v>
      </c>
      <c r="F63" s="22">
        <v>111225</v>
      </c>
      <c r="G63" s="139">
        <v>3.4</v>
      </c>
      <c r="H63" s="22">
        <v>377212</v>
      </c>
      <c r="I63" s="22"/>
      <c r="J63" s="36">
        <v>47</v>
      </c>
    </row>
    <row r="64" spans="2:10" s="32" customFormat="1" ht="6" customHeight="1">
      <c r="B64" s="19"/>
      <c r="C64" s="19"/>
      <c r="D64" s="19"/>
      <c r="E64" s="19"/>
      <c r="F64" s="19"/>
      <c r="G64" s="140"/>
      <c r="H64" s="19"/>
      <c r="I64" s="19"/>
      <c r="J64" s="135"/>
    </row>
    <row r="65" spans="2:10" s="32" customFormat="1" ht="4.5" customHeight="1">
      <c r="B65" s="16"/>
      <c r="C65" s="16"/>
      <c r="D65" s="16"/>
      <c r="E65" s="16"/>
      <c r="F65" s="16"/>
      <c r="G65" s="142"/>
      <c r="H65" s="16"/>
      <c r="I65" s="16"/>
      <c r="J65" s="37"/>
    </row>
    <row r="66" spans="2:10" s="32" customFormat="1" ht="15" customHeight="1">
      <c r="B66" s="22" t="s">
        <v>450</v>
      </c>
      <c r="C66" s="6"/>
      <c r="D66" s="22"/>
      <c r="E66" s="22" t="s">
        <v>459</v>
      </c>
      <c r="F66" s="22"/>
      <c r="G66" s="141"/>
      <c r="H66" s="22"/>
      <c r="I66" s="22"/>
      <c r="J66" s="6"/>
    </row>
    <row r="67" spans="2:10" s="32" customFormat="1" ht="15" customHeight="1">
      <c r="B67" s="22" t="s">
        <v>451</v>
      </c>
      <c r="C67" s="6"/>
      <c r="D67" s="22"/>
      <c r="E67" s="22"/>
      <c r="F67" s="22"/>
      <c r="G67" s="141"/>
      <c r="H67" s="22"/>
      <c r="I67" s="22"/>
      <c r="J67" s="6"/>
    </row>
    <row r="68" spans="2:9" ht="13.5">
      <c r="B68" s="8"/>
      <c r="C68" s="8"/>
      <c r="D68" s="8"/>
      <c r="E68" s="8"/>
      <c r="F68" s="8"/>
      <c r="G68" s="45"/>
      <c r="H68" s="8"/>
      <c r="I68" s="8"/>
    </row>
  </sheetData>
  <mergeCells count="6">
    <mergeCell ref="H3:I3"/>
    <mergeCell ref="H4:I4"/>
    <mergeCell ref="C3:C4"/>
    <mergeCell ref="D3:E3"/>
    <mergeCell ref="F3:F4"/>
    <mergeCell ref="G3:G4"/>
  </mergeCells>
  <hyperlinks>
    <hyperlink ref="A1" r:id="rId1" display="平成１５年度　県勢ダイジェスト&lt;&lt;"/>
  </hyperlinks>
  <printOptions/>
  <pageMargins left="0.3937007874015748" right="0.3937007874015748" top="0.58" bottom="0.21" header="0.5118110236220472" footer="0"/>
  <pageSetup horizontalDpi="600" verticalDpi="600" orientation="portrait" paperSize="9" r:id="rId3"/>
  <headerFooter alignWithMargins="0">
    <oddHeader>&amp;R&amp;"ＭＳ Ｐゴシック,太字"&amp;14都道府県別主要統計　&amp;"ＭＳ Ｐ明朝,太字"95&amp;"ＭＳ Ｐゴシック,太字"&amp;11
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5.25390625" style="3" customWidth="1"/>
    <col min="3" max="3" width="10.625" style="3" customWidth="1"/>
    <col min="4" max="4" width="11.125" style="3" customWidth="1"/>
    <col min="5" max="5" width="15.875" style="3" customWidth="1"/>
    <col min="6" max="6" width="10.75390625" style="3" customWidth="1"/>
    <col min="7" max="7" width="11.00390625" style="3" customWidth="1"/>
    <col min="8" max="8" width="13.00390625" style="3" customWidth="1"/>
    <col min="9" max="9" width="12.375" style="3" customWidth="1"/>
    <col min="10" max="10" width="3.125" style="3" customWidth="1"/>
    <col min="11" max="11" width="10.50390625" style="3" bestFit="1" customWidth="1"/>
    <col min="12" max="16384" width="9.00390625" style="3" customWidth="1"/>
  </cols>
  <sheetData>
    <row r="1" ht="13.5">
      <c r="A1" s="180" t="s">
        <v>553</v>
      </c>
    </row>
    <row r="2" ht="21" customHeight="1" thickBot="1">
      <c r="G2" s="5" t="s">
        <v>360</v>
      </c>
    </row>
    <row r="3" spans="2:9" s="32" customFormat="1" ht="22.5" customHeight="1" thickTop="1">
      <c r="B3" s="143"/>
      <c r="C3" s="220" t="s">
        <v>575</v>
      </c>
      <c r="D3" s="235"/>
      <c r="E3" s="236"/>
      <c r="F3" s="220" t="s">
        <v>576</v>
      </c>
      <c r="G3" s="221"/>
      <c r="H3" s="222"/>
      <c r="I3" s="121" t="s">
        <v>29</v>
      </c>
    </row>
    <row r="4" spans="2:9" s="32" customFormat="1" ht="22.5" customHeight="1">
      <c r="B4" s="144"/>
      <c r="C4" s="23" t="s">
        <v>295</v>
      </c>
      <c r="D4" s="23" t="s">
        <v>296</v>
      </c>
      <c r="E4" s="23" t="s">
        <v>372</v>
      </c>
      <c r="F4" s="23" t="s">
        <v>487</v>
      </c>
      <c r="G4" s="23" t="s">
        <v>296</v>
      </c>
      <c r="H4" s="23" t="s">
        <v>373</v>
      </c>
      <c r="I4" s="24" t="s">
        <v>295</v>
      </c>
    </row>
    <row r="5" spans="2:9" s="32" customFormat="1" ht="15.75" customHeight="1">
      <c r="B5" s="145"/>
      <c r="C5" s="126" t="s">
        <v>300</v>
      </c>
      <c r="D5" s="126" t="s">
        <v>203</v>
      </c>
      <c r="E5" s="126" t="s">
        <v>374</v>
      </c>
      <c r="F5" s="126"/>
      <c r="G5" s="126" t="s">
        <v>203</v>
      </c>
      <c r="H5" s="126" t="s">
        <v>374</v>
      </c>
      <c r="I5" s="126" t="s">
        <v>300</v>
      </c>
    </row>
    <row r="6" spans="1:11" s="43" customFormat="1" ht="15.75" customHeight="1">
      <c r="A6" s="42"/>
      <c r="B6" s="146" t="s">
        <v>370</v>
      </c>
      <c r="C6" s="34">
        <v>290725</v>
      </c>
      <c r="D6" s="34">
        <v>8315138</v>
      </c>
      <c r="E6" s="34">
        <v>269116415</v>
      </c>
      <c r="F6" s="34">
        <v>1679606</v>
      </c>
      <c r="G6" s="34">
        <v>11974766</v>
      </c>
      <c r="H6" s="34">
        <v>548464125</v>
      </c>
      <c r="I6" s="34">
        <v>6138312</v>
      </c>
      <c r="K6" s="34"/>
    </row>
    <row r="7" spans="2:9" s="32" customFormat="1" ht="15" customHeight="1">
      <c r="B7" s="147"/>
      <c r="F7" s="22"/>
      <c r="G7" s="22"/>
      <c r="H7" s="22"/>
      <c r="I7" s="34"/>
    </row>
    <row r="8" spans="2:9" s="32" customFormat="1" ht="14.25" customHeight="1">
      <c r="B8" s="147">
        <v>1</v>
      </c>
      <c r="C8" s="22">
        <v>7797</v>
      </c>
      <c r="D8" s="22">
        <v>198011</v>
      </c>
      <c r="E8" s="22">
        <v>5347234</v>
      </c>
      <c r="F8" s="22">
        <v>66506</v>
      </c>
      <c r="G8" s="22">
        <v>516518</v>
      </c>
      <c r="H8" s="22">
        <v>20247834</v>
      </c>
      <c r="I8" s="22">
        <v>256082</v>
      </c>
    </row>
    <row r="9" spans="2:9" s="32" customFormat="1" ht="14.25" customHeight="1">
      <c r="B9" s="147">
        <v>2</v>
      </c>
      <c r="C9" s="22">
        <v>2051</v>
      </c>
      <c r="D9" s="22">
        <v>64995</v>
      </c>
      <c r="E9" s="22">
        <v>1193532</v>
      </c>
      <c r="F9" s="22">
        <v>21030</v>
      </c>
      <c r="G9" s="22">
        <v>130458</v>
      </c>
      <c r="H9" s="22">
        <v>3693933</v>
      </c>
      <c r="I9" s="22">
        <v>70783</v>
      </c>
    </row>
    <row r="10" spans="2:9" s="32" customFormat="1" ht="14.25" customHeight="1">
      <c r="B10" s="147">
        <v>3</v>
      </c>
      <c r="C10" s="22">
        <v>2855</v>
      </c>
      <c r="D10" s="22">
        <v>98115</v>
      </c>
      <c r="E10" s="22">
        <v>2058250</v>
      </c>
      <c r="F10" s="22">
        <v>20295</v>
      </c>
      <c r="G10" s="22">
        <v>118983</v>
      </c>
      <c r="H10" s="22">
        <v>3525821</v>
      </c>
      <c r="I10" s="22">
        <v>68388</v>
      </c>
    </row>
    <row r="11" spans="2:9" s="32" customFormat="1" ht="14.25" customHeight="1">
      <c r="B11" s="147">
        <v>4</v>
      </c>
      <c r="C11" s="22">
        <v>3903</v>
      </c>
      <c r="D11" s="22">
        <v>130662</v>
      </c>
      <c r="E11" s="22">
        <v>3434317</v>
      </c>
      <c r="F11" s="22">
        <v>32733</v>
      </c>
      <c r="G11" s="22">
        <v>236848</v>
      </c>
      <c r="H11" s="22">
        <v>10933309</v>
      </c>
      <c r="I11" s="22">
        <v>110601</v>
      </c>
    </row>
    <row r="12" spans="2:9" s="32" customFormat="1" ht="14.25" customHeight="1">
      <c r="B12" s="147">
        <v>5</v>
      </c>
      <c r="C12" s="22">
        <v>2688</v>
      </c>
      <c r="D12" s="22">
        <v>77554</v>
      </c>
      <c r="E12" s="22">
        <v>1335222</v>
      </c>
      <c r="F12" s="22">
        <v>18047</v>
      </c>
      <c r="G12" s="22">
        <v>100238</v>
      </c>
      <c r="H12" s="22">
        <v>2714120</v>
      </c>
      <c r="I12" s="22">
        <v>61730</v>
      </c>
    </row>
    <row r="13" spans="2:9" s="32" customFormat="1" ht="6" customHeight="1">
      <c r="B13" s="147"/>
      <c r="F13" s="22"/>
      <c r="G13" s="22"/>
      <c r="H13" s="22"/>
      <c r="I13" s="22"/>
    </row>
    <row r="14" spans="2:9" s="32" customFormat="1" ht="14.25" customHeight="1">
      <c r="B14" s="147">
        <v>6</v>
      </c>
      <c r="C14" s="22">
        <v>3585</v>
      </c>
      <c r="D14" s="22">
        <v>113266</v>
      </c>
      <c r="E14" s="22">
        <v>2718084</v>
      </c>
      <c r="F14" s="22">
        <v>19121</v>
      </c>
      <c r="G14" s="22">
        <v>107842</v>
      </c>
      <c r="H14" s="22">
        <v>2968623</v>
      </c>
      <c r="I14" s="22">
        <v>67610</v>
      </c>
    </row>
    <row r="15" spans="2:9" s="32" customFormat="1" ht="14.25" customHeight="1">
      <c r="B15" s="147">
        <v>7</v>
      </c>
      <c r="C15" s="22">
        <v>5426</v>
      </c>
      <c r="D15" s="22">
        <v>179174</v>
      </c>
      <c r="E15" s="22">
        <v>5139305</v>
      </c>
      <c r="F15" s="22">
        <v>29802</v>
      </c>
      <c r="G15" s="22">
        <v>178744</v>
      </c>
      <c r="H15" s="22">
        <v>4898557</v>
      </c>
      <c r="I15" s="22">
        <v>105070</v>
      </c>
    </row>
    <row r="16" spans="2:9" s="42" customFormat="1" ht="14.25" customHeight="1">
      <c r="B16" s="147">
        <v>8</v>
      </c>
      <c r="C16" s="22">
        <v>7121</v>
      </c>
      <c r="D16" s="22">
        <v>264383</v>
      </c>
      <c r="E16" s="22">
        <v>9957837</v>
      </c>
      <c r="F16" s="22">
        <v>35633</v>
      </c>
      <c r="G16" s="22">
        <v>235483</v>
      </c>
      <c r="H16" s="22">
        <v>6574412</v>
      </c>
      <c r="I16" s="22">
        <v>130538</v>
      </c>
    </row>
    <row r="17" spans="2:9" s="42" customFormat="1" ht="14.25" customHeight="1">
      <c r="B17" s="147">
        <v>9</v>
      </c>
      <c r="C17" s="22">
        <v>6029</v>
      </c>
      <c r="D17" s="22">
        <v>203840</v>
      </c>
      <c r="E17" s="22">
        <v>7657476</v>
      </c>
      <c r="F17" s="22">
        <v>26936</v>
      </c>
      <c r="G17" s="22">
        <v>171067</v>
      </c>
      <c r="H17" s="22">
        <v>5646460</v>
      </c>
      <c r="I17" s="22">
        <v>100562</v>
      </c>
    </row>
    <row r="18" spans="2:9" s="32" customFormat="1" ht="14.25" customHeight="1">
      <c r="B18" s="147">
        <v>10</v>
      </c>
      <c r="C18" s="22">
        <v>7009</v>
      </c>
      <c r="D18" s="22">
        <v>217193</v>
      </c>
      <c r="E18" s="22">
        <v>7221377</v>
      </c>
      <c r="F18" s="22">
        <v>27823</v>
      </c>
      <c r="G18" s="22">
        <v>180612</v>
      </c>
      <c r="H18" s="22">
        <v>5362438</v>
      </c>
      <c r="I18" s="22">
        <v>106036</v>
      </c>
    </row>
    <row r="19" spans="2:9" s="32" customFormat="1" ht="6" customHeight="1">
      <c r="B19" s="147"/>
      <c r="F19" s="22"/>
      <c r="G19" s="22"/>
      <c r="H19" s="22"/>
      <c r="I19" s="22"/>
    </row>
    <row r="20" spans="2:9" s="32" customFormat="1" ht="14.25" customHeight="1">
      <c r="B20" s="147">
        <v>11</v>
      </c>
      <c r="C20" s="22">
        <v>16224</v>
      </c>
      <c r="D20" s="22">
        <v>432438</v>
      </c>
      <c r="E20" s="22">
        <v>12675574</v>
      </c>
      <c r="F20" s="22">
        <v>63216</v>
      </c>
      <c r="G20" s="22">
        <v>489542</v>
      </c>
      <c r="H20" s="22">
        <v>15024770</v>
      </c>
      <c r="I20" s="22">
        <v>259795</v>
      </c>
    </row>
    <row r="21" spans="2:9" s="32" customFormat="1" ht="14.25" customHeight="1">
      <c r="B21" s="147">
        <v>12</v>
      </c>
      <c r="C21" s="22">
        <v>7062</v>
      </c>
      <c r="D21" s="22">
        <v>227212</v>
      </c>
      <c r="E21" s="22">
        <v>10531492</v>
      </c>
      <c r="F21" s="22">
        <v>54686</v>
      </c>
      <c r="G21" s="22">
        <v>430162</v>
      </c>
      <c r="H21" s="22">
        <v>12294183</v>
      </c>
      <c r="I21" s="22">
        <v>200095</v>
      </c>
    </row>
    <row r="22" spans="2:9" s="32" customFormat="1" ht="14.25" customHeight="1">
      <c r="B22" s="147">
        <v>13</v>
      </c>
      <c r="C22" s="22">
        <v>23046</v>
      </c>
      <c r="D22" s="22">
        <v>425445</v>
      </c>
      <c r="E22" s="22">
        <v>11746096</v>
      </c>
      <c r="F22" s="22">
        <v>176669</v>
      </c>
      <c r="G22" s="22">
        <v>1713852</v>
      </c>
      <c r="H22" s="22">
        <v>176704287</v>
      </c>
      <c r="I22" s="22">
        <v>711021</v>
      </c>
    </row>
    <row r="23" spans="2:9" s="32" customFormat="1" ht="14.25" customHeight="1">
      <c r="B23" s="147">
        <v>14</v>
      </c>
      <c r="C23" s="22">
        <v>11653</v>
      </c>
      <c r="D23" s="22">
        <v>439421</v>
      </c>
      <c r="E23" s="22">
        <v>17905759</v>
      </c>
      <c r="F23" s="22">
        <v>76460</v>
      </c>
      <c r="G23" s="22">
        <v>632616</v>
      </c>
      <c r="H23" s="22">
        <v>20028848</v>
      </c>
      <c r="I23" s="22">
        <v>302219</v>
      </c>
    </row>
    <row r="24" spans="2:9" s="42" customFormat="1" ht="14.25" customHeight="1">
      <c r="B24" s="147">
        <v>15</v>
      </c>
      <c r="C24" s="22">
        <v>7564</v>
      </c>
      <c r="D24" s="22">
        <v>205300</v>
      </c>
      <c r="E24" s="22">
        <v>4205563</v>
      </c>
      <c r="F24" s="22">
        <v>38109</v>
      </c>
      <c r="G24" s="22">
        <v>229471</v>
      </c>
      <c r="H24" s="22">
        <v>7330619</v>
      </c>
      <c r="I24" s="22">
        <v>136144</v>
      </c>
    </row>
    <row r="25" spans="2:9" s="42" customFormat="1" ht="6" customHeight="1">
      <c r="B25" s="147"/>
      <c r="F25" s="22"/>
      <c r="G25" s="22"/>
      <c r="H25" s="22"/>
      <c r="I25" s="22"/>
    </row>
    <row r="26" spans="2:9" s="32" customFormat="1" ht="14.25" customHeight="1">
      <c r="B26" s="147">
        <v>16</v>
      </c>
      <c r="C26" s="22">
        <v>3685</v>
      </c>
      <c r="D26" s="22">
        <v>124430</v>
      </c>
      <c r="E26" s="22">
        <v>3219240</v>
      </c>
      <c r="F26" s="22">
        <v>18968</v>
      </c>
      <c r="G26" s="22">
        <v>107992</v>
      </c>
      <c r="H26" s="22">
        <v>3305066</v>
      </c>
      <c r="I26" s="22">
        <v>62074</v>
      </c>
    </row>
    <row r="27" spans="2:9" s="32" customFormat="1" ht="14.25" customHeight="1">
      <c r="B27" s="147">
        <v>17</v>
      </c>
      <c r="C27" s="22">
        <v>4235</v>
      </c>
      <c r="D27" s="22">
        <v>97040</v>
      </c>
      <c r="E27" s="22">
        <v>2331450</v>
      </c>
      <c r="F27" s="22">
        <v>18379</v>
      </c>
      <c r="G27" s="22">
        <v>117839</v>
      </c>
      <c r="H27" s="22">
        <v>4280880</v>
      </c>
      <c r="I27" s="22">
        <v>69983</v>
      </c>
    </row>
    <row r="28" spans="2:9" s="32" customFormat="1" ht="14.25" customHeight="1">
      <c r="B28" s="147">
        <v>18</v>
      </c>
      <c r="C28" s="22">
        <v>3389</v>
      </c>
      <c r="D28" s="22">
        <v>79012</v>
      </c>
      <c r="E28" s="22">
        <v>1685874</v>
      </c>
      <c r="F28" s="22">
        <v>13731</v>
      </c>
      <c r="G28" s="22">
        <v>80517</v>
      </c>
      <c r="H28" s="22">
        <v>2315651</v>
      </c>
      <c r="I28" s="22">
        <v>50555</v>
      </c>
    </row>
    <row r="29" spans="2:9" s="46" customFormat="1" ht="15.75" customHeight="1">
      <c r="B29" s="146">
        <v>19</v>
      </c>
      <c r="C29" s="34">
        <v>2642</v>
      </c>
      <c r="D29" s="34">
        <v>76534</v>
      </c>
      <c r="E29" s="34">
        <v>2115477</v>
      </c>
      <c r="F29" s="34">
        <v>13141</v>
      </c>
      <c r="G29" s="34">
        <v>75420</v>
      </c>
      <c r="H29" s="34">
        <v>1928163</v>
      </c>
      <c r="I29" s="34">
        <v>50662</v>
      </c>
    </row>
    <row r="30" spans="2:9" s="32" customFormat="1" ht="14.25" customHeight="1">
      <c r="B30" s="147">
        <v>20</v>
      </c>
      <c r="C30" s="22">
        <v>7003</v>
      </c>
      <c r="D30" s="22">
        <v>212545</v>
      </c>
      <c r="E30" s="22">
        <v>5418470</v>
      </c>
      <c r="F30" s="22">
        <v>30731</v>
      </c>
      <c r="G30" s="22">
        <v>197604</v>
      </c>
      <c r="H30" s="22">
        <v>6464420</v>
      </c>
      <c r="I30" s="22">
        <v>123384</v>
      </c>
    </row>
    <row r="31" spans="2:9" s="32" customFormat="1" ht="6" customHeight="1">
      <c r="B31" s="147"/>
      <c r="F31" s="22"/>
      <c r="G31" s="22"/>
      <c r="H31" s="22"/>
      <c r="I31" s="22"/>
    </row>
    <row r="32" spans="2:9" s="32" customFormat="1" ht="14.25" customHeight="1">
      <c r="B32" s="147">
        <v>21</v>
      </c>
      <c r="C32" s="22">
        <v>9126</v>
      </c>
      <c r="D32" s="22">
        <v>203589</v>
      </c>
      <c r="E32" s="22">
        <v>4717030</v>
      </c>
      <c r="F32" s="22">
        <v>30909</v>
      </c>
      <c r="G32" s="22">
        <v>191204</v>
      </c>
      <c r="H32" s="22">
        <v>5234017</v>
      </c>
      <c r="I32" s="22">
        <v>118148</v>
      </c>
    </row>
    <row r="33" spans="2:9" s="32" customFormat="1" ht="14.25" customHeight="1">
      <c r="B33" s="147">
        <v>22</v>
      </c>
      <c r="C33" s="22">
        <v>13721</v>
      </c>
      <c r="D33" s="22">
        <v>436461</v>
      </c>
      <c r="E33" s="22">
        <v>16163670</v>
      </c>
      <c r="F33" s="22">
        <v>53891</v>
      </c>
      <c r="G33" s="22">
        <v>338914</v>
      </c>
      <c r="H33" s="22">
        <v>11266379</v>
      </c>
      <c r="I33" s="22">
        <v>203036</v>
      </c>
    </row>
    <row r="34" spans="2:9" s="32" customFormat="1" ht="14.25" customHeight="1">
      <c r="B34" s="147">
        <v>23</v>
      </c>
      <c r="C34" s="22">
        <v>24214</v>
      </c>
      <c r="D34" s="22">
        <v>792112</v>
      </c>
      <c r="E34" s="22">
        <v>34521223</v>
      </c>
      <c r="F34" s="22">
        <v>92110</v>
      </c>
      <c r="G34" s="22">
        <v>734312</v>
      </c>
      <c r="H34" s="22">
        <v>41525491</v>
      </c>
      <c r="I34" s="22">
        <v>352310</v>
      </c>
    </row>
    <row r="35" spans="2:9" s="42" customFormat="1" ht="14.25" customHeight="1">
      <c r="B35" s="147">
        <v>24</v>
      </c>
      <c r="C35" s="22">
        <v>5277</v>
      </c>
      <c r="D35" s="22">
        <v>187420</v>
      </c>
      <c r="E35" s="22">
        <v>7657387</v>
      </c>
      <c r="F35" s="22">
        <v>24769</v>
      </c>
      <c r="G35" s="22">
        <v>151966</v>
      </c>
      <c r="H35" s="22">
        <v>3828670</v>
      </c>
      <c r="I35" s="22">
        <v>89485</v>
      </c>
    </row>
    <row r="36" spans="2:9" s="42" customFormat="1" ht="14.25" customHeight="1">
      <c r="B36" s="147">
        <v>25</v>
      </c>
      <c r="C36" s="22">
        <v>3457</v>
      </c>
      <c r="D36" s="22">
        <v>147831</v>
      </c>
      <c r="E36" s="22">
        <v>5793622</v>
      </c>
      <c r="F36" s="22">
        <v>15941</v>
      </c>
      <c r="G36" s="22">
        <v>108903</v>
      </c>
      <c r="H36" s="22">
        <v>2543282</v>
      </c>
      <c r="I36" s="22">
        <v>59295</v>
      </c>
    </row>
    <row r="37" spans="2:9" s="32" customFormat="1" ht="6" customHeight="1">
      <c r="B37" s="147"/>
      <c r="F37" s="22"/>
      <c r="G37" s="22"/>
      <c r="H37" s="22"/>
      <c r="I37" s="22"/>
    </row>
    <row r="38" spans="2:9" s="32" customFormat="1" ht="14.25" customHeight="1">
      <c r="B38" s="147">
        <v>26</v>
      </c>
      <c r="C38" s="22">
        <v>6456</v>
      </c>
      <c r="D38" s="22">
        <v>160131</v>
      </c>
      <c r="E38" s="22">
        <v>4622172</v>
      </c>
      <c r="F38" s="22">
        <v>38196</v>
      </c>
      <c r="G38" s="22">
        <v>257523</v>
      </c>
      <c r="H38" s="22">
        <v>7298154</v>
      </c>
      <c r="I38" s="22">
        <v>138300</v>
      </c>
    </row>
    <row r="39" spans="2:9" s="32" customFormat="1" ht="14.25" customHeight="1">
      <c r="B39" s="147">
        <v>27</v>
      </c>
      <c r="C39" s="22">
        <v>26882</v>
      </c>
      <c r="D39" s="22">
        <v>560033</v>
      </c>
      <c r="E39" s="22">
        <v>15727903</v>
      </c>
      <c r="F39" s="22">
        <v>126120</v>
      </c>
      <c r="G39" s="22">
        <v>1049502</v>
      </c>
      <c r="H39" s="22">
        <v>63063743</v>
      </c>
      <c r="I39" s="22">
        <v>475778</v>
      </c>
    </row>
    <row r="40" spans="2:9" s="32" customFormat="1" ht="14.25" customHeight="1">
      <c r="B40" s="147">
        <v>28</v>
      </c>
      <c r="C40" s="22">
        <v>12195</v>
      </c>
      <c r="D40" s="22">
        <v>372859</v>
      </c>
      <c r="E40" s="22">
        <v>12458804</v>
      </c>
      <c r="F40" s="22">
        <v>68451</v>
      </c>
      <c r="G40" s="22">
        <v>453965</v>
      </c>
      <c r="H40" s="22">
        <v>13177565</v>
      </c>
      <c r="I40" s="22">
        <v>243952</v>
      </c>
    </row>
    <row r="41" spans="2:9" s="32" customFormat="1" ht="14.25" customHeight="1">
      <c r="B41" s="147">
        <v>29</v>
      </c>
      <c r="C41" s="22">
        <v>2943</v>
      </c>
      <c r="D41" s="22">
        <v>72747</v>
      </c>
      <c r="E41" s="22">
        <v>1987859</v>
      </c>
      <c r="F41" s="22">
        <v>14838</v>
      </c>
      <c r="G41" s="22">
        <v>97972</v>
      </c>
      <c r="H41" s="22">
        <v>2096700</v>
      </c>
      <c r="I41" s="22">
        <v>50497</v>
      </c>
    </row>
    <row r="42" spans="2:9" s="32" customFormat="1" ht="14.25" customHeight="1">
      <c r="B42" s="147">
        <v>30</v>
      </c>
      <c r="C42" s="22">
        <v>2659</v>
      </c>
      <c r="D42" s="22">
        <v>55276</v>
      </c>
      <c r="E42" s="22">
        <v>2053518</v>
      </c>
      <c r="F42" s="22">
        <v>17258</v>
      </c>
      <c r="G42" s="22">
        <v>89961</v>
      </c>
      <c r="H42" s="22">
        <v>1952240</v>
      </c>
      <c r="I42" s="22">
        <v>56411</v>
      </c>
    </row>
    <row r="43" spans="2:9" s="42" customFormat="1" ht="6" customHeight="1">
      <c r="B43" s="147"/>
      <c r="F43" s="22"/>
      <c r="G43" s="22"/>
      <c r="H43" s="22"/>
      <c r="I43" s="22"/>
    </row>
    <row r="44" spans="2:9" s="42" customFormat="1" ht="14.25" customHeight="1">
      <c r="B44" s="147">
        <v>31</v>
      </c>
      <c r="C44" s="22">
        <v>1252</v>
      </c>
      <c r="D44" s="22">
        <v>40194</v>
      </c>
      <c r="E44" s="22">
        <v>1025459</v>
      </c>
      <c r="F44" s="22">
        <v>8886</v>
      </c>
      <c r="G44" s="22">
        <v>55331</v>
      </c>
      <c r="H44" s="22">
        <v>1507277</v>
      </c>
      <c r="I44" s="22">
        <v>30027</v>
      </c>
    </row>
    <row r="45" spans="2:9" s="32" customFormat="1" ht="14.25" customHeight="1">
      <c r="B45" s="147">
        <v>32</v>
      </c>
      <c r="C45" s="22">
        <v>1793</v>
      </c>
      <c r="D45" s="22">
        <v>46325</v>
      </c>
      <c r="E45" s="22">
        <v>1003399</v>
      </c>
      <c r="F45" s="22">
        <v>12940</v>
      </c>
      <c r="G45" s="22">
        <v>68204</v>
      </c>
      <c r="H45" s="22">
        <v>1705491</v>
      </c>
      <c r="I45" s="22">
        <v>42384</v>
      </c>
    </row>
    <row r="46" spans="2:9" s="32" customFormat="1" ht="14.25" customHeight="1">
      <c r="B46" s="147">
        <v>33</v>
      </c>
      <c r="C46" s="22">
        <v>4700</v>
      </c>
      <c r="D46" s="22">
        <v>154437</v>
      </c>
      <c r="E46" s="22">
        <v>6285966</v>
      </c>
      <c r="F46" s="22">
        <v>26243</v>
      </c>
      <c r="G46" s="22">
        <v>171028</v>
      </c>
      <c r="H46" s="22">
        <v>5518944</v>
      </c>
      <c r="I46" s="22">
        <v>88770</v>
      </c>
    </row>
    <row r="47" spans="2:9" s="32" customFormat="1" ht="14.25" customHeight="1">
      <c r="B47" s="147">
        <v>34</v>
      </c>
      <c r="C47" s="22">
        <v>6606</v>
      </c>
      <c r="D47" s="22">
        <v>208971</v>
      </c>
      <c r="E47" s="22">
        <v>6552250</v>
      </c>
      <c r="F47" s="22">
        <v>40708</v>
      </c>
      <c r="G47" s="22">
        <v>289445</v>
      </c>
      <c r="H47" s="22">
        <v>12567940</v>
      </c>
      <c r="I47" s="22">
        <v>140243</v>
      </c>
    </row>
    <row r="48" spans="2:9" s="32" customFormat="1" ht="14.25" customHeight="1">
      <c r="B48" s="147">
        <v>35</v>
      </c>
      <c r="C48" s="22">
        <v>2495</v>
      </c>
      <c r="D48" s="22">
        <v>99889</v>
      </c>
      <c r="E48" s="22">
        <v>4950450</v>
      </c>
      <c r="F48" s="22">
        <v>23260</v>
      </c>
      <c r="G48" s="22">
        <v>136229</v>
      </c>
      <c r="H48" s="22">
        <v>3595032</v>
      </c>
      <c r="I48" s="22">
        <v>74397</v>
      </c>
    </row>
    <row r="49" spans="2:9" s="32" customFormat="1" ht="6" customHeight="1">
      <c r="B49" s="147"/>
      <c r="F49" s="22"/>
      <c r="G49" s="22"/>
      <c r="H49" s="22"/>
      <c r="I49" s="22"/>
    </row>
    <row r="50" spans="2:9" s="32" customFormat="1" ht="14.25" customHeight="1">
      <c r="B50" s="147">
        <v>36</v>
      </c>
      <c r="C50" s="22">
        <v>1931</v>
      </c>
      <c r="D50" s="22">
        <v>50998</v>
      </c>
      <c r="E50" s="22">
        <v>1379329</v>
      </c>
      <c r="F50" s="22">
        <v>13466</v>
      </c>
      <c r="G50" s="22">
        <v>72347</v>
      </c>
      <c r="H50" s="22">
        <v>1821844</v>
      </c>
      <c r="I50" s="22">
        <v>43120</v>
      </c>
    </row>
    <row r="51" spans="2:9" s="32" customFormat="1" ht="14.25" customHeight="1">
      <c r="B51" s="147">
        <v>37</v>
      </c>
      <c r="C51" s="22">
        <v>2703</v>
      </c>
      <c r="D51" s="22">
        <v>70188</v>
      </c>
      <c r="E51" s="22">
        <v>2049135</v>
      </c>
      <c r="F51" s="22">
        <v>16259</v>
      </c>
      <c r="G51" s="22">
        <v>102199</v>
      </c>
      <c r="H51" s="22">
        <v>4282163</v>
      </c>
      <c r="I51" s="22">
        <v>54887</v>
      </c>
    </row>
    <row r="52" spans="2:9" s="32" customFormat="1" ht="14.25" customHeight="1">
      <c r="B52" s="147">
        <v>38</v>
      </c>
      <c r="C52" s="22">
        <v>3255</v>
      </c>
      <c r="D52" s="22">
        <v>89744</v>
      </c>
      <c r="E52" s="22">
        <v>3100789</v>
      </c>
      <c r="F52" s="22">
        <v>23564</v>
      </c>
      <c r="G52" s="22">
        <v>135797</v>
      </c>
      <c r="H52" s="22">
        <v>3923283</v>
      </c>
      <c r="I52" s="22">
        <v>76974</v>
      </c>
    </row>
    <row r="53" spans="2:9" s="32" customFormat="1" ht="14.25" customHeight="1">
      <c r="B53" s="147">
        <v>39</v>
      </c>
      <c r="C53" s="22">
        <v>1431</v>
      </c>
      <c r="D53" s="22">
        <v>29335</v>
      </c>
      <c r="E53" s="22">
        <v>543679</v>
      </c>
      <c r="F53" s="22">
        <v>13430</v>
      </c>
      <c r="G53" s="22">
        <v>72645</v>
      </c>
      <c r="H53" s="22">
        <v>1705016</v>
      </c>
      <c r="I53" s="22">
        <v>43929</v>
      </c>
    </row>
    <row r="54" spans="2:9" s="32" customFormat="1" ht="14.25" customHeight="1">
      <c r="B54" s="147">
        <v>40</v>
      </c>
      <c r="C54" s="22">
        <v>7511</v>
      </c>
      <c r="D54" s="22">
        <v>227572</v>
      </c>
      <c r="E54" s="22">
        <v>6982022</v>
      </c>
      <c r="F54" s="22">
        <v>70641</v>
      </c>
      <c r="G54" s="22">
        <v>502759</v>
      </c>
      <c r="H54" s="22">
        <v>22034564</v>
      </c>
      <c r="I54" s="22">
        <v>235929</v>
      </c>
    </row>
    <row r="55" spans="2:9" s="32" customFormat="1" ht="6" customHeight="1">
      <c r="B55" s="147"/>
      <c r="C55" s="22"/>
      <c r="D55" s="22"/>
      <c r="E55" s="22"/>
      <c r="F55" s="22"/>
      <c r="G55" s="22"/>
      <c r="H55" s="22"/>
      <c r="I55" s="22"/>
    </row>
    <row r="56" spans="2:9" s="32" customFormat="1" ht="14.25" customHeight="1">
      <c r="B56" s="147">
        <v>41</v>
      </c>
      <c r="C56" s="22">
        <v>1818</v>
      </c>
      <c r="D56" s="22">
        <v>58537</v>
      </c>
      <c r="E56" s="22">
        <v>1396505</v>
      </c>
      <c r="F56" s="22">
        <v>13301</v>
      </c>
      <c r="G56" s="22">
        <v>75875</v>
      </c>
      <c r="H56" s="22">
        <v>1875024</v>
      </c>
      <c r="I56" s="22">
        <v>42815</v>
      </c>
    </row>
    <row r="57" spans="2:9" s="42" customFormat="1" ht="14.25" customHeight="1">
      <c r="B57" s="147">
        <v>42</v>
      </c>
      <c r="C57" s="22">
        <v>2563</v>
      </c>
      <c r="D57" s="22">
        <v>62774</v>
      </c>
      <c r="E57" s="22">
        <v>1483526</v>
      </c>
      <c r="F57" s="22">
        <v>23569</v>
      </c>
      <c r="G57" s="22">
        <v>134487</v>
      </c>
      <c r="H57" s="22">
        <v>3298063</v>
      </c>
      <c r="I57" s="22">
        <v>72906</v>
      </c>
    </row>
    <row r="58" spans="2:9" s="42" customFormat="1" ht="14.25" customHeight="1">
      <c r="B58" s="147">
        <v>43</v>
      </c>
      <c r="C58" s="22">
        <v>2706</v>
      </c>
      <c r="D58" s="22">
        <v>93817</v>
      </c>
      <c r="E58" s="22">
        <v>2367414</v>
      </c>
      <c r="F58" s="22">
        <v>25696</v>
      </c>
      <c r="G58" s="22">
        <v>162563</v>
      </c>
      <c r="H58" s="22">
        <v>4184779</v>
      </c>
      <c r="I58" s="22">
        <v>82918</v>
      </c>
    </row>
    <row r="59" spans="2:9" s="42" customFormat="1" ht="14.25" customHeight="1">
      <c r="B59" s="147">
        <v>44</v>
      </c>
      <c r="C59" s="22">
        <v>2038</v>
      </c>
      <c r="D59" s="22">
        <v>65793</v>
      </c>
      <c r="E59" s="22">
        <v>2854180</v>
      </c>
      <c r="F59" s="22">
        <v>18864</v>
      </c>
      <c r="G59" s="22">
        <v>109890</v>
      </c>
      <c r="H59" s="22">
        <v>2695568</v>
      </c>
      <c r="I59" s="22">
        <v>62334</v>
      </c>
    </row>
    <row r="60" spans="2:9" s="42" customFormat="1" ht="14.25" customHeight="1">
      <c r="B60" s="147">
        <v>45</v>
      </c>
      <c r="C60" s="22">
        <v>1891</v>
      </c>
      <c r="D60" s="22">
        <v>59984</v>
      </c>
      <c r="E60" s="22">
        <v>1210798</v>
      </c>
      <c r="F60" s="22">
        <v>17293</v>
      </c>
      <c r="G60" s="22">
        <v>101842</v>
      </c>
      <c r="H60" s="22">
        <v>2696485</v>
      </c>
      <c r="I60" s="22">
        <v>59254</v>
      </c>
    </row>
    <row r="61" spans="2:9" s="42" customFormat="1" ht="6" customHeight="1">
      <c r="B61" s="147"/>
      <c r="C61" s="22"/>
      <c r="D61" s="22"/>
      <c r="E61" s="22"/>
      <c r="F61" s="22"/>
      <c r="G61" s="22"/>
      <c r="H61" s="22"/>
      <c r="I61" s="22"/>
    </row>
    <row r="62" spans="2:9" s="42" customFormat="1" ht="14.25" customHeight="1">
      <c r="B62" s="147">
        <v>46</v>
      </c>
      <c r="C62" s="22">
        <v>2760</v>
      </c>
      <c r="D62" s="22">
        <v>77650</v>
      </c>
      <c r="E62" s="22">
        <v>1758970</v>
      </c>
      <c r="F62" s="22">
        <v>26864</v>
      </c>
      <c r="G62" s="22">
        <v>149609</v>
      </c>
      <c r="H62" s="22">
        <v>4331959</v>
      </c>
      <c r="I62" s="22">
        <v>86303</v>
      </c>
    </row>
    <row r="63" spans="2:9" s="42" customFormat="1" ht="14.25" customHeight="1">
      <c r="B63" s="147">
        <v>47</v>
      </c>
      <c r="C63" s="22">
        <v>1375</v>
      </c>
      <c r="D63" s="22">
        <v>23901</v>
      </c>
      <c r="E63" s="22">
        <v>571728</v>
      </c>
      <c r="F63" s="22">
        <v>20123</v>
      </c>
      <c r="G63" s="22">
        <v>108486</v>
      </c>
      <c r="H63" s="22">
        <v>2492057</v>
      </c>
      <c r="I63" s="22">
        <v>70578</v>
      </c>
    </row>
    <row r="64" spans="2:9" s="42" customFormat="1" ht="6" customHeight="1">
      <c r="B64" s="144"/>
      <c r="C64" s="19"/>
      <c r="D64" s="19"/>
      <c r="E64" s="19"/>
      <c r="F64" s="19"/>
      <c r="G64" s="19"/>
      <c r="H64" s="19"/>
      <c r="I64" s="19"/>
    </row>
    <row r="65" spans="2:9" s="42" customFormat="1" ht="4.5" customHeight="1">
      <c r="B65" s="37"/>
      <c r="C65" s="16"/>
      <c r="D65" s="16"/>
      <c r="E65" s="16"/>
      <c r="F65" s="16"/>
      <c r="G65" s="16"/>
      <c r="H65" s="16"/>
      <c r="I65" s="16"/>
    </row>
    <row r="66" spans="2:9" ht="15" customHeight="1">
      <c r="B66" s="22" t="s">
        <v>465</v>
      </c>
      <c r="C66" s="22"/>
      <c r="D66" s="22"/>
      <c r="E66" s="22"/>
      <c r="F66" s="22"/>
      <c r="G66" s="22"/>
      <c r="H66" s="22"/>
      <c r="I66" s="22"/>
    </row>
    <row r="67" spans="2:9" ht="13.5" customHeight="1">
      <c r="B67" s="32"/>
      <c r="C67" s="11"/>
      <c r="D67" s="11"/>
      <c r="E67" s="11"/>
      <c r="F67" s="11"/>
      <c r="G67" s="11"/>
      <c r="H67" s="11"/>
      <c r="I67" s="11"/>
    </row>
    <row r="68" spans="3:9" ht="13.5">
      <c r="C68" s="8"/>
      <c r="D68" s="8"/>
      <c r="E68" s="8"/>
      <c r="F68" s="8"/>
      <c r="G68" s="8"/>
      <c r="H68" s="8"/>
      <c r="I68" s="8"/>
    </row>
    <row r="69" spans="3:9" ht="13.5">
      <c r="C69" s="8"/>
      <c r="D69" s="8"/>
      <c r="E69" s="8"/>
      <c r="F69" s="8"/>
      <c r="G69" s="8"/>
      <c r="H69" s="8"/>
      <c r="I69" s="8"/>
    </row>
    <row r="70" spans="3:9" ht="13.5">
      <c r="C70" s="8"/>
      <c r="D70" s="8"/>
      <c r="E70" s="8"/>
      <c r="F70" s="8"/>
      <c r="G70" s="8"/>
      <c r="H70" s="8"/>
      <c r="I70" s="8"/>
    </row>
    <row r="71" spans="3:9" ht="13.5">
      <c r="C71" s="8"/>
      <c r="D71" s="8"/>
      <c r="E71" s="8"/>
      <c r="F71" s="8"/>
      <c r="G71" s="8"/>
      <c r="H71" s="8"/>
      <c r="I71" s="8"/>
    </row>
    <row r="72" spans="3:9" ht="13.5">
      <c r="C72" s="8"/>
      <c r="D72" s="8"/>
      <c r="E72" s="8"/>
      <c r="F72" s="8"/>
      <c r="G72" s="8"/>
      <c r="H72" s="8"/>
      <c r="I72" s="8"/>
    </row>
  </sheetData>
  <mergeCells count="2">
    <mergeCell ref="C3:E3"/>
    <mergeCell ref="F3:H3"/>
  </mergeCells>
  <hyperlinks>
    <hyperlink ref="A1" r:id="rId1" display="平成１５年度　県勢ダイジェスト&lt;&lt;"/>
  </hyperlinks>
  <printOptions/>
  <pageMargins left="0.3937007874015748" right="0.3937007874015748" top="0.6" bottom="0.24" header="0.5118110236220472" footer="0"/>
  <pageSetup horizontalDpi="600" verticalDpi="600" orientation="portrait" paperSize="9" r:id="rId3"/>
  <headerFooter alignWithMargins="0">
    <oddHeader>&amp;L&amp;"ＭＳ Ｐ明朝,太字"&amp;14 96&amp;"ＭＳ Ｐゴシック,太字"　都道府県別主要統計&amp;R&amp;"ＭＳ Ｐゴシック,太字"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4.25390625" style="9" customWidth="1"/>
    <col min="3" max="6" width="14.25390625" style="3" customWidth="1"/>
    <col min="7" max="7" width="13.375" style="3" customWidth="1"/>
    <col min="8" max="8" width="1.37890625" style="3" customWidth="1"/>
    <col min="9" max="9" width="5.00390625" style="3" customWidth="1"/>
    <col min="10" max="10" width="3.125" style="3" customWidth="1"/>
    <col min="11" max="16384" width="9.00390625" style="3" customWidth="1"/>
  </cols>
  <sheetData>
    <row r="1" ht="13.5">
      <c r="A1" s="180" t="s">
        <v>553</v>
      </c>
    </row>
    <row r="2" ht="20.25" customHeight="1" thickBot="1">
      <c r="B2" s="5" t="s">
        <v>378</v>
      </c>
    </row>
    <row r="3" spans="2:9" s="32" customFormat="1" ht="22.5" customHeight="1" thickTop="1">
      <c r="B3" s="133" t="s">
        <v>577</v>
      </c>
      <c r="C3" s="237" t="s">
        <v>578</v>
      </c>
      <c r="D3" s="233"/>
      <c r="E3" s="220" t="s">
        <v>579</v>
      </c>
      <c r="F3" s="233"/>
      <c r="G3" s="238" t="s">
        <v>580</v>
      </c>
      <c r="H3" s="227"/>
      <c r="I3" s="134"/>
    </row>
    <row r="4" spans="2:9" s="32" customFormat="1" ht="22.5" customHeight="1">
      <c r="B4" s="33" t="s">
        <v>296</v>
      </c>
      <c r="C4" s="148" t="s">
        <v>442</v>
      </c>
      <c r="D4" s="23" t="s">
        <v>375</v>
      </c>
      <c r="E4" s="23" t="s">
        <v>282</v>
      </c>
      <c r="F4" s="23" t="s">
        <v>283</v>
      </c>
      <c r="G4" s="239"/>
      <c r="H4" s="207"/>
      <c r="I4" s="135"/>
    </row>
    <row r="5" spans="2:9" s="32" customFormat="1" ht="15.75" customHeight="1">
      <c r="B5" s="126" t="s">
        <v>203</v>
      </c>
      <c r="C5" s="126" t="s">
        <v>432</v>
      </c>
      <c r="D5" s="126" t="s">
        <v>284</v>
      </c>
      <c r="E5" s="126" t="s">
        <v>374</v>
      </c>
      <c r="F5" s="126" t="s">
        <v>374</v>
      </c>
      <c r="G5" s="126" t="s">
        <v>376</v>
      </c>
      <c r="H5" s="126"/>
      <c r="I5" s="137"/>
    </row>
    <row r="6" spans="1:9" s="43" customFormat="1" ht="15.75" customHeight="1">
      <c r="A6" s="42"/>
      <c r="B6" s="34">
        <v>54912703</v>
      </c>
      <c r="C6" s="158">
        <v>380506.6</v>
      </c>
      <c r="D6" s="34">
        <v>2999</v>
      </c>
      <c r="E6" s="34">
        <v>51464202</v>
      </c>
      <c r="F6" s="34">
        <v>50503922.64400001</v>
      </c>
      <c r="G6" s="34">
        <v>9187</v>
      </c>
      <c r="H6" s="34"/>
      <c r="I6" s="35" t="s">
        <v>312</v>
      </c>
    </row>
    <row r="7" spans="2:9" s="32" customFormat="1" ht="14.25" customHeight="1">
      <c r="B7" s="22"/>
      <c r="C7" s="126" t="s">
        <v>374</v>
      </c>
      <c r="D7" s="22"/>
      <c r="E7" s="22"/>
      <c r="F7" s="22"/>
      <c r="G7" s="22"/>
      <c r="H7" s="22"/>
      <c r="I7" s="36"/>
    </row>
    <row r="8" spans="2:9" s="32" customFormat="1" ht="14.25" customHeight="1">
      <c r="B8" s="22">
        <v>2267344</v>
      </c>
      <c r="C8" s="22">
        <v>16231701</v>
      </c>
      <c r="D8" s="22">
        <v>2856</v>
      </c>
      <c r="E8" s="22">
        <v>2928672</v>
      </c>
      <c r="F8" s="22">
        <v>2908968.763</v>
      </c>
      <c r="G8" s="22">
        <v>634</v>
      </c>
      <c r="H8" s="22"/>
      <c r="I8" s="36">
        <v>1</v>
      </c>
    </row>
    <row r="9" spans="2:9" s="32" customFormat="1" ht="14.25" customHeight="1">
      <c r="B9" s="22">
        <v>548390</v>
      </c>
      <c r="C9" s="22">
        <v>3717117</v>
      </c>
      <c r="D9" s="22">
        <v>2519</v>
      </c>
      <c r="E9" s="22">
        <v>903124</v>
      </c>
      <c r="F9" s="22">
        <v>888508.761</v>
      </c>
      <c r="G9" s="22">
        <v>110</v>
      </c>
      <c r="H9" s="22"/>
      <c r="I9" s="36">
        <v>2</v>
      </c>
    </row>
    <row r="10" spans="2:9" s="32" customFormat="1" ht="14.25" customHeight="1">
      <c r="B10" s="22">
        <v>557726</v>
      </c>
      <c r="C10" s="22">
        <v>3785722</v>
      </c>
      <c r="D10" s="22">
        <v>2673</v>
      </c>
      <c r="E10" s="22">
        <v>906400</v>
      </c>
      <c r="F10" s="22">
        <v>885730.713</v>
      </c>
      <c r="G10" s="22">
        <v>109</v>
      </c>
      <c r="H10" s="22"/>
      <c r="I10" s="36">
        <v>3</v>
      </c>
    </row>
    <row r="11" spans="2:9" s="32" customFormat="1" ht="14.25" customHeight="1">
      <c r="B11" s="22">
        <v>996230</v>
      </c>
      <c r="C11" s="22">
        <v>6548431</v>
      </c>
      <c r="D11" s="22">
        <v>2769</v>
      </c>
      <c r="E11" s="22">
        <v>825160</v>
      </c>
      <c r="F11" s="22">
        <v>804232.496</v>
      </c>
      <c r="G11" s="22">
        <v>149</v>
      </c>
      <c r="H11" s="22"/>
      <c r="I11" s="36">
        <v>4</v>
      </c>
    </row>
    <row r="12" spans="2:9" s="32" customFormat="1" ht="14.25" customHeight="1">
      <c r="B12" s="22">
        <v>461434</v>
      </c>
      <c r="C12" s="22">
        <v>2882872</v>
      </c>
      <c r="D12" s="22">
        <v>2424</v>
      </c>
      <c r="E12" s="22">
        <v>758912</v>
      </c>
      <c r="F12" s="22">
        <v>745024.867</v>
      </c>
      <c r="G12" s="22">
        <v>80</v>
      </c>
      <c r="H12" s="22"/>
      <c r="I12" s="36">
        <v>5</v>
      </c>
    </row>
    <row r="13" spans="2:9" s="32" customFormat="1" ht="6" customHeight="1">
      <c r="B13" s="22"/>
      <c r="C13" s="12"/>
      <c r="E13" s="22"/>
      <c r="F13" s="22"/>
      <c r="G13" s="22"/>
      <c r="H13" s="22"/>
      <c r="I13" s="36"/>
    </row>
    <row r="14" spans="2:9" s="32" customFormat="1" ht="14.25" customHeight="1">
      <c r="B14" s="22">
        <v>509409</v>
      </c>
      <c r="C14" s="22">
        <v>3340453</v>
      </c>
      <c r="D14" s="22">
        <v>2685</v>
      </c>
      <c r="E14" s="22">
        <v>653207</v>
      </c>
      <c r="F14" s="22">
        <v>640160.266</v>
      </c>
      <c r="G14" s="22">
        <v>69</v>
      </c>
      <c r="H14" s="22"/>
      <c r="I14" s="36">
        <v>6</v>
      </c>
    </row>
    <row r="15" spans="2:9" s="32" customFormat="1" ht="14.25" customHeight="1">
      <c r="B15" s="22">
        <v>872917</v>
      </c>
      <c r="C15" s="22">
        <v>5956778</v>
      </c>
      <c r="D15" s="22">
        <v>2801</v>
      </c>
      <c r="E15" s="22">
        <v>982902</v>
      </c>
      <c r="F15" s="22">
        <v>973040.128</v>
      </c>
      <c r="G15" s="22">
        <v>152</v>
      </c>
      <c r="H15" s="22"/>
      <c r="I15" s="36">
        <v>7</v>
      </c>
    </row>
    <row r="16" spans="2:9" s="32" customFormat="1" ht="14.25" customHeight="1">
      <c r="B16" s="22">
        <v>1180885</v>
      </c>
      <c r="C16" s="22">
        <v>8973046</v>
      </c>
      <c r="D16" s="22">
        <v>3005</v>
      </c>
      <c r="E16" s="22">
        <v>1094374</v>
      </c>
      <c r="F16" s="22">
        <v>1077826.206</v>
      </c>
      <c r="G16" s="22">
        <v>208</v>
      </c>
      <c r="H16" s="22"/>
      <c r="I16" s="36">
        <v>8</v>
      </c>
    </row>
    <row r="17" spans="2:9" s="32" customFormat="1" ht="14.25" customHeight="1">
      <c r="B17" s="22">
        <v>874088</v>
      </c>
      <c r="C17" s="22">
        <v>6442343</v>
      </c>
      <c r="D17" s="22">
        <v>3213</v>
      </c>
      <c r="E17" s="22">
        <v>836850</v>
      </c>
      <c r="F17" s="22">
        <v>819339.527</v>
      </c>
      <c r="G17" s="22">
        <v>118</v>
      </c>
      <c r="H17" s="22"/>
      <c r="I17" s="36">
        <v>9</v>
      </c>
    </row>
    <row r="18" spans="2:9" s="32" customFormat="1" ht="14.25" customHeight="1">
      <c r="B18" s="22">
        <v>904724</v>
      </c>
      <c r="C18" s="22">
        <v>6079918</v>
      </c>
      <c r="D18" s="22">
        <v>3003</v>
      </c>
      <c r="E18" s="22">
        <v>785584</v>
      </c>
      <c r="F18" s="22">
        <v>769582.14</v>
      </c>
      <c r="G18" s="22">
        <v>144</v>
      </c>
      <c r="H18" s="22"/>
      <c r="I18" s="36">
        <v>10</v>
      </c>
    </row>
    <row r="19" spans="2:9" s="32" customFormat="1" ht="6" customHeight="1">
      <c r="B19" s="22"/>
      <c r="C19" s="22"/>
      <c r="E19" s="22"/>
      <c r="G19" s="22"/>
      <c r="H19" s="22"/>
      <c r="I19" s="36"/>
    </row>
    <row r="20" spans="2:9" s="32" customFormat="1" ht="14.25" customHeight="1">
      <c r="B20" s="22">
        <v>2360914</v>
      </c>
      <c r="C20" s="22">
        <v>22609241</v>
      </c>
      <c r="D20" s="22">
        <v>3259</v>
      </c>
      <c r="E20" s="22">
        <v>1690022</v>
      </c>
      <c r="F20" s="22">
        <v>1673490.964</v>
      </c>
      <c r="G20" s="22">
        <v>367</v>
      </c>
      <c r="H20" s="22"/>
      <c r="I20" s="36">
        <v>11</v>
      </c>
    </row>
    <row r="21" spans="2:9" s="32" customFormat="1" ht="14.25" customHeight="1">
      <c r="B21" s="22">
        <v>1934621</v>
      </c>
      <c r="C21" s="22">
        <v>18995699</v>
      </c>
      <c r="D21" s="22">
        <v>3205</v>
      </c>
      <c r="E21" s="22">
        <v>1548539</v>
      </c>
      <c r="F21" s="22">
        <v>1541677.662</v>
      </c>
      <c r="G21" s="22">
        <v>296</v>
      </c>
      <c r="H21" s="22"/>
      <c r="I21" s="36">
        <v>12</v>
      </c>
    </row>
    <row r="22" spans="2:9" s="32" customFormat="1" ht="14.25" customHeight="1">
      <c r="B22" s="22">
        <v>8056683</v>
      </c>
      <c r="C22" s="22">
        <v>52656464</v>
      </c>
      <c r="D22" s="22">
        <v>4365</v>
      </c>
      <c r="E22" s="22">
        <v>6200738</v>
      </c>
      <c r="F22" s="22">
        <v>6014753.903</v>
      </c>
      <c r="G22" s="22">
        <v>681</v>
      </c>
      <c r="H22" s="22"/>
      <c r="I22" s="36">
        <v>13</v>
      </c>
    </row>
    <row r="23" spans="2:9" s="32" customFormat="1" ht="14.25" customHeight="1">
      <c r="B23" s="22">
        <v>3118235</v>
      </c>
      <c r="C23" s="22">
        <v>27697343</v>
      </c>
      <c r="D23" s="22">
        <v>3262</v>
      </c>
      <c r="E23" s="22">
        <v>1711074</v>
      </c>
      <c r="F23" s="22">
        <v>1696944.042</v>
      </c>
      <c r="G23" s="22">
        <v>361</v>
      </c>
      <c r="H23" s="22"/>
      <c r="I23" s="36">
        <v>14</v>
      </c>
    </row>
    <row r="24" spans="2:9" s="32" customFormat="1" ht="14.25" customHeight="1">
      <c r="B24" s="22">
        <v>1068439</v>
      </c>
      <c r="C24" s="22">
        <v>7159364</v>
      </c>
      <c r="D24" s="22">
        <v>2892</v>
      </c>
      <c r="E24" s="22">
        <v>1277751</v>
      </c>
      <c r="F24" s="22">
        <v>1258163.842</v>
      </c>
      <c r="G24" s="22">
        <v>141</v>
      </c>
      <c r="H24" s="22"/>
      <c r="I24" s="36">
        <v>15</v>
      </c>
    </row>
    <row r="25" spans="2:9" s="32" customFormat="1" ht="6" customHeight="1">
      <c r="B25" s="22"/>
      <c r="C25" s="22"/>
      <c r="E25" s="22"/>
      <c r="F25" s="22"/>
      <c r="G25" s="22"/>
      <c r="H25" s="22"/>
      <c r="I25" s="36"/>
    </row>
    <row r="26" spans="2:9" s="32" customFormat="1" ht="14.25" customHeight="1">
      <c r="B26" s="22">
        <v>528342</v>
      </c>
      <c r="C26" s="22">
        <v>3285216</v>
      </c>
      <c r="D26" s="22">
        <v>2931</v>
      </c>
      <c r="E26" s="22">
        <v>583883</v>
      </c>
      <c r="F26" s="22">
        <v>554807.646</v>
      </c>
      <c r="G26" s="22">
        <v>114</v>
      </c>
      <c r="H26" s="22"/>
      <c r="I26" s="36">
        <v>16</v>
      </c>
    </row>
    <row r="27" spans="2:9" s="32" customFormat="1" ht="14.25" customHeight="1">
      <c r="B27" s="22">
        <v>541965</v>
      </c>
      <c r="C27" s="22">
        <v>3507135</v>
      </c>
      <c r="D27" s="22">
        <v>2970</v>
      </c>
      <c r="E27" s="22">
        <v>635030</v>
      </c>
      <c r="F27" s="22">
        <v>623740.557</v>
      </c>
      <c r="G27" s="22">
        <v>114</v>
      </c>
      <c r="H27" s="22"/>
      <c r="I27" s="36">
        <v>17</v>
      </c>
    </row>
    <row r="28" spans="2:9" s="32" customFormat="1" ht="14.25" customHeight="1">
      <c r="B28" s="22">
        <v>381810</v>
      </c>
      <c r="C28" s="22">
        <v>2512014</v>
      </c>
      <c r="D28" s="22">
        <v>3030</v>
      </c>
      <c r="E28" s="22">
        <v>531059</v>
      </c>
      <c r="F28" s="22">
        <v>516027.933</v>
      </c>
      <c r="G28" s="22">
        <v>91</v>
      </c>
      <c r="H28" s="22"/>
      <c r="I28" s="36">
        <v>18</v>
      </c>
    </row>
    <row r="29" spans="2:9" s="43" customFormat="1" ht="15.75" customHeight="1">
      <c r="B29" s="34">
        <v>368215</v>
      </c>
      <c r="C29" s="34">
        <v>2573155</v>
      </c>
      <c r="D29" s="34">
        <v>2897</v>
      </c>
      <c r="E29" s="34">
        <v>530952</v>
      </c>
      <c r="F29" s="34">
        <v>505579.041</v>
      </c>
      <c r="G29" s="34">
        <v>62</v>
      </c>
      <c r="H29" s="34"/>
      <c r="I29" s="35">
        <v>19</v>
      </c>
    </row>
    <row r="30" spans="2:9" s="32" customFormat="1" ht="14.25" customHeight="1">
      <c r="B30" s="22">
        <v>979209</v>
      </c>
      <c r="C30" s="22">
        <v>6655718</v>
      </c>
      <c r="D30" s="22">
        <v>3005</v>
      </c>
      <c r="E30" s="22">
        <v>973402</v>
      </c>
      <c r="F30" s="22">
        <v>953190.656</v>
      </c>
      <c r="G30" s="22">
        <v>141</v>
      </c>
      <c r="H30" s="22"/>
      <c r="I30" s="36">
        <v>20</v>
      </c>
    </row>
    <row r="31" spans="2:9" s="32" customFormat="1" ht="6" customHeight="1">
      <c r="B31" s="22"/>
      <c r="C31" s="22"/>
      <c r="E31" s="22"/>
      <c r="F31" s="22"/>
      <c r="G31" s="22"/>
      <c r="H31" s="22"/>
      <c r="I31" s="36"/>
    </row>
    <row r="32" spans="2:9" s="32" customFormat="1" ht="14.25" customHeight="1">
      <c r="B32" s="22">
        <v>890616</v>
      </c>
      <c r="C32" s="22">
        <v>6082866</v>
      </c>
      <c r="D32" s="22">
        <v>2886</v>
      </c>
      <c r="E32" s="22">
        <v>890075</v>
      </c>
      <c r="F32" s="22">
        <v>866653.13</v>
      </c>
      <c r="G32" s="22">
        <v>112</v>
      </c>
      <c r="H32" s="22"/>
      <c r="I32" s="36">
        <v>21</v>
      </c>
    </row>
    <row r="33" spans="2:9" s="32" customFormat="1" ht="14.25" customHeight="1">
      <c r="B33" s="22">
        <v>1748894</v>
      </c>
      <c r="C33" s="22">
        <v>12032432</v>
      </c>
      <c r="D33" s="22">
        <v>3194</v>
      </c>
      <c r="E33" s="22">
        <v>1204987</v>
      </c>
      <c r="F33" s="22">
        <v>1183443.939</v>
      </c>
      <c r="G33" s="22">
        <v>182</v>
      </c>
      <c r="H33" s="22"/>
      <c r="I33" s="36">
        <v>22</v>
      </c>
    </row>
    <row r="34" spans="2:9" s="32" customFormat="1" ht="14.25" customHeight="1">
      <c r="B34" s="22">
        <v>3444655</v>
      </c>
      <c r="C34" s="22">
        <v>24640243</v>
      </c>
      <c r="D34" s="22">
        <v>3498</v>
      </c>
      <c r="E34" s="22">
        <v>2173028</v>
      </c>
      <c r="F34" s="22">
        <v>2153391.918</v>
      </c>
      <c r="G34" s="22">
        <v>365</v>
      </c>
      <c r="H34" s="22"/>
      <c r="I34" s="36">
        <v>23</v>
      </c>
    </row>
    <row r="35" spans="2:9" s="32" customFormat="1" ht="14.25" customHeight="1">
      <c r="B35" s="22">
        <v>772805</v>
      </c>
      <c r="C35" s="22">
        <v>5519286</v>
      </c>
      <c r="D35" s="22">
        <v>2972</v>
      </c>
      <c r="E35" s="22">
        <v>754045</v>
      </c>
      <c r="F35" s="22">
        <v>729030.656</v>
      </c>
      <c r="G35" s="22">
        <v>117</v>
      </c>
      <c r="H35" s="22"/>
      <c r="I35" s="36">
        <v>24</v>
      </c>
    </row>
    <row r="36" spans="2:9" s="32" customFormat="1" ht="14.25" customHeight="1">
      <c r="B36" s="22">
        <v>552832</v>
      </c>
      <c r="C36" s="22">
        <v>4391255</v>
      </c>
      <c r="D36" s="22">
        <v>3270</v>
      </c>
      <c r="E36" s="22">
        <v>565950</v>
      </c>
      <c r="F36" s="22">
        <v>555948.567</v>
      </c>
      <c r="G36" s="22">
        <v>62</v>
      </c>
      <c r="H36" s="22"/>
      <c r="I36" s="36">
        <v>25</v>
      </c>
    </row>
    <row r="37" spans="2:9" s="32" customFormat="1" ht="6" customHeight="1">
      <c r="B37" s="22"/>
      <c r="C37" s="22"/>
      <c r="E37" s="22"/>
      <c r="F37" s="22"/>
      <c r="G37" s="22"/>
      <c r="H37" s="22"/>
      <c r="I37" s="36"/>
    </row>
    <row r="38" spans="2:9" s="32" customFormat="1" ht="14.25" customHeight="1">
      <c r="B38" s="22">
        <v>1090099</v>
      </c>
      <c r="C38" s="22">
        <v>8009030</v>
      </c>
      <c r="D38" s="22">
        <v>3029</v>
      </c>
      <c r="E38" s="22">
        <v>827723</v>
      </c>
      <c r="F38" s="22">
        <v>822247.684</v>
      </c>
      <c r="G38" s="22">
        <v>182</v>
      </c>
      <c r="H38" s="22"/>
      <c r="I38" s="36">
        <v>26</v>
      </c>
    </row>
    <row r="39" spans="2:9" s="32" customFormat="1" ht="14.25" customHeight="1">
      <c r="B39" s="22">
        <v>4476642</v>
      </c>
      <c r="C39" s="22">
        <v>29085005</v>
      </c>
      <c r="D39" s="22">
        <v>3303</v>
      </c>
      <c r="E39" s="22">
        <v>2710705</v>
      </c>
      <c r="F39" s="22">
        <v>2720339.476</v>
      </c>
      <c r="G39" s="22">
        <v>566</v>
      </c>
      <c r="H39" s="22"/>
      <c r="I39" s="36">
        <v>27</v>
      </c>
    </row>
    <row r="40" spans="2:9" s="32" customFormat="1" ht="14.25" customHeight="1">
      <c r="B40" s="22">
        <v>2125047</v>
      </c>
      <c r="C40" s="22">
        <v>15789173</v>
      </c>
      <c r="D40" s="22">
        <v>2845</v>
      </c>
      <c r="E40" s="22">
        <v>2066253</v>
      </c>
      <c r="F40" s="22">
        <v>2051242.308</v>
      </c>
      <c r="G40" s="22">
        <v>349</v>
      </c>
      <c r="H40" s="22"/>
      <c r="I40" s="36">
        <v>28</v>
      </c>
    </row>
    <row r="41" spans="2:9" s="32" customFormat="1" ht="14.25" customHeight="1">
      <c r="B41" s="22">
        <v>412657</v>
      </c>
      <c r="C41" s="22">
        <v>4167225</v>
      </c>
      <c r="D41" s="22">
        <v>2888</v>
      </c>
      <c r="E41" s="22">
        <v>534001</v>
      </c>
      <c r="F41" s="22">
        <v>523069.755</v>
      </c>
      <c r="G41" s="22">
        <v>75</v>
      </c>
      <c r="H41" s="22"/>
      <c r="I41" s="36">
        <v>29</v>
      </c>
    </row>
    <row r="42" spans="2:9" s="32" customFormat="1" ht="14.25" customHeight="1">
      <c r="B42" s="22">
        <v>372664</v>
      </c>
      <c r="C42" s="22">
        <v>2634412</v>
      </c>
      <c r="D42" s="22">
        <v>2462</v>
      </c>
      <c r="E42" s="22">
        <v>559522</v>
      </c>
      <c r="F42" s="22">
        <v>544905.953</v>
      </c>
      <c r="G42" s="22">
        <v>91</v>
      </c>
      <c r="H42" s="22"/>
      <c r="I42" s="36">
        <v>30</v>
      </c>
    </row>
    <row r="43" spans="2:9" s="32" customFormat="1" ht="6" customHeight="1">
      <c r="B43" s="22"/>
      <c r="C43" s="22"/>
      <c r="E43" s="22"/>
      <c r="F43" s="22"/>
      <c r="G43" s="22">
        <v>46</v>
      </c>
      <c r="H43" s="22"/>
      <c r="I43" s="36"/>
    </row>
    <row r="44" spans="2:9" s="32" customFormat="1" ht="14.25" customHeight="1">
      <c r="B44" s="22">
        <v>245175</v>
      </c>
      <c r="C44" s="22">
        <v>1608752</v>
      </c>
      <c r="D44" s="22">
        <v>2623</v>
      </c>
      <c r="E44" s="22">
        <v>447683</v>
      </c>
      <c r="F44" s="22">
        <v>428275.661</v>
      </c>
      <c r="G44" s="22">
        <v>59</v>
      </c>
      <c r="H44" s="22"/>
      <c r="I44" s="36">
        <v>31</v>
      </c>
    </row>
    <row r="45" spans="2:9" s="32" customFormat="1" ht="14.25" customHeight="1">
      <c r="B45" s="22">
        <v>305631</v>
      </c>
      <c r="C45" s="22">
        <v>1934850</v>
      </c>
      <c r="D45" s="22">
        <v>2541</v>
      </c>
      <c r="E45" s="22">
        <v>669235</v>
      </c>
      <c r="F45" s="22">
        <v>651833.804</v>
      </c>
      <c r="G45" s="22">
        <v>191</v>
      </c>
      <c r="H45" s="22"/>
      <c r="I45" s="36">
        <v>32</v>
      </c>
    </row>
    <row r="46" spans="2:9" s="32" customFormat="1" ht="14.25" customHeight="1">
      <c r="B46" s="22">
        <v>786440</v>
      </c>
      <c r="C46" s="22">
        <v>5167841</v>
      </c>
      <c r="D46" s="22">
        <v>2649</v>
      </c>
      <c r="E46" s="22">
        <v>777962</v>
      </c>
      <c r="F46" s="22">
        <v>767281.836</v>
      </c>
      <c r="G46" s="22">
        <v>267</v>
      </c>
      <c r="H46" s="22"/>
      <c r="I46" s="36">
        <v>33</v>
      </c>
    </row>
    <row r="47" spans="2:9" s="32" customFormat="1" ht="14.25" customHeight="1">
      <c r="B47" s="22">
        <v>1232434</v>
      </c>
      <c r="C47" s="22">
        <v>8524553</v>
      </c>
      <c r="D47" s="22">
        <v>2961</v>
      </c>
      <c r="E47" s="22">
        <v>1076672</v>
      </c>
      <c r="F47" s="22">
        <v>1060955.848</v>
      </c>
      <c r="G47" s="22">
        <v>152</v>
      </c>
      <c r="H47" s="22"/>
      <c r="I47" s="36">
        <v>34</v>
      </c>
    </row>
    <row r="48" spans="2:9" s="32" customFormat="1" ht="14.25" customHeight="1">
      <c r="B48" s="22">
        <v>614471</v>
      </c>
      <c r="C48" s="22">
        <v>4346195</v>
      </c>
      <c r="D48" s="22">
        <v>2844</v>
      </c>
      <c r="E48" s="22">
        <v>792636</v>
      </c>
      <c r="F48" s="22">
        <v>775908.669</v>
      </c>
      <c r="G48" s="22"/>
      <c r="H48" s="22"/>
      <c r="I48" s="36">
        <v>35</v>
      </c>
    </row>
    <row r="49" spans="2:9" s="32" customFormat="1" ht="6" customHeight="1">
      <c r="B49" s="22"/>
      <c r="C49" s="22"/>
      <c r="E49" s="22"/>
      <c r="F49" s="22"/>
      <c r="G49" s="22">
        <v>130</v>
      </c>
      <c r="H49" s="22"/>
      <c r="I49" s="36"/>
    </row>
    <row r="50" spans="2:9" s="32" customFormat="1" ht="14.25" customHeight="1">
      <c r="B50" s="22">
        <v>310186</v>
      </c>
      <c r="C50" s="22">
        <v>2229436</v>
      </c>
      <c r="D50" s="22">
        <v>2705</v>
      </c>
      <c r="E50" s="22">
        <v>597708</v>
      </c>
      <c r="F50" s="22">
        <v>568994.451</v>
      </c>
      <c r="G50" s="22">
        <v>107</v>
      </c>
      <c r="H50" s="22"/>
      <c r="I50" s="36">
        <v>36</v>
      </c>
    </row>
    <row r="51" spans="2:9" s="32" customFormat="1" ht="14.25" customHeight="1">
      <c r="B51" s="22">
        <v>434923</v>
      </c>
      <c r="C51" s="22">
        <v>2851478</v>
      </c>
      <c r="D51" s="22">
        <v>2788</v>
      </c>
      <c r="E51" s="22">
        <v>512923</v>
      </c>
      <c r="F51" s="22">
        <v>497343.656</v>
      </c>
      <c r="G51" s="22">
        <v>156</v>
      </c>
      <c r="H51" s="22"/>
      <c r="I51" s="36">
        <v>37</v>
      </c>
    </row>
    <row r="52" spans="2:9" s="32" customFormat="1" ht="14.25" customHeight="1">
      <c r="B52" s="22">
        <v>594732</v>
      </c>
      <c r="C52" s="22">
        <v>3725307</v>
      </c>
      <c r="D52" s="22">
        <v>2495</v>
      </c>
      <c r="E52" s="22">
        <v>735401</v>
      </c>
      <c r="F52" s="22">
        <v>702322.749</v>
      </c>
      <c r="G52" s="22">
        <v>144</v>
      </c>
      <c r="H52" s="22"/>
      <c r="I52" s="36">
        <v>38</v>
      </c>
    </row>
    <row r="53" spans="2:9" s="32" customFormat="1" ht="14.25" customHeight="1">
      <c r="B53" s="22">
        <v>301510</v>
      </c>
      <c r="C53" s="22">
        <v>1956940</v>
      </c>
      <c r="D53" s="22">
        <v>2404</v>
      </c>
      <c r="E53" s="22">
        <v>567133</v>
      </c>
      <c r="F53" s="22">
        <v>552669.3</v>
      </c>
      <c r="G53" s="22">
        <v>485</v>
      </c>
      <c r="H53" s="22"/>
      <c r="I53" s="36">
        <v>39</v>
      </c>
    </row>
    <row r="54" spans="2:9" s="32" customFormat="1" ht="14.25" customHeight="1">
      <c r="B54" s="22">
        <v>2072496</v>
      </c>
      <c r="C54" s="22">
        <v>13341080</v>
      </c>
      <c r="D54" s="22">
        <v>2660</v>
      </c>
      <c r="E54" s="22">
        <v>1537180</v>
      </c>
      <c r="F54" s="22">
        <v>1509943.653</v>
      </c>
      <c r="G54" s="22"/>
      <c r="H54" s="22"/>
      <c r="I54" s="36">
        <v>40</v>
      </c>
    </row>
    <row r="55" spans="2:9" s="32" customFormat="1" ht="6" customHeight="1">
      <c r="B55" s="22"/>
      <c r="C55" s="22"/>
      <c r="D55" s="22"/>
      <c r="E55" s="22"/>
      <c r="F55" s="22"/>
      <c r="G55" s="22">
        <v>114</v>
      </c>
      <c r="H55" s="22"/>
      <c r="I55" s="36"/>
    </row>
    <row r="56" spans="2:9" s="32" customFormat="1" ht="14.25" customHeight="1">
      <c r="B56" s="22">
        <v>343468</v>
      </c>
      <c r="C56" s="22">
        <v>2261795</v>
      </c>
      <c r="D56" s="22">
        <v>2580</v>
      </c>
      <c r="E56" s="22">
        <v>469366</v>
      </c>
      <c r="F56" s="22">
        <v>461004.226</v>
      </c>
      <c r="G56" s="22">
        <v>173</v>
      </c>
      <c r="H56" s="22"/>
      <c r="I56" s="36">
        <v>41</v>
      </c>
    </row>
    <row r="57" spans="2:9" s="32" customFormat="1" ht="14.25" customHeight="1">
      <c r="B57" s="22">
        <v>550813</v>
      </c>
      <c r="C57" s="22">
        <v>3556010</v>
      </c>
      <c r="D57" s="22">
        <v>2345</v>
      </c>
      <c r="E57" s="22">
        <v>801285</v>
      </c>
      <c r="F57" s="22">
        <v>783816.49</v>
      </c>
      <c r="G57" s="22">
        <v>225</v>
      </c>
      <c r="H57" s="22"/>
      <c r="I57" s="36">
        <v>42</v>
      </c>
    </row>
    <row r="58" spans="2:9" s="32" customFormat="1" ht="14.25" customHeight="1">
      <c r="B58" s="22">
        <v>682174</v>
      </c>
      <c r="C58" s="22">
        <v>4920115</v>
      </c>
      <c r="D58" s="22">
        <v>2646</v>
      </c>
      <c r="E58" s="22">
        <v>826495</v>
      </c>
      <c r="F58" s="22">
        <v>797132.2</v>
      </c>
      <c r="G58" s="22">
        <v>164</v>
      </c>
      <c r="H58" s="22"/>
      <c r="I58" s="36">
        <v>43</v>
      </c>
    </row>
    <row r="59" spans="2:9" s="32" customFormat="1" ht="14.25" customHeight="1">
      <c r="B59" s="22">
        <v>483327</v>
      </c>
      <c r="C59" s="22">
        <v>3376384</v>
      </c>
      <c r="D59" s="22">
        <v>2765</v>
      </c>
      <c r="E59" s="22">
        <v>684802</v>
      </c>
      <c r="F59" s="22">
        <v>668480.684</v>
      </c>
      <c r="G59" s="22">
        <v>152</v>
      </c>
      <c r="H59" s="22"/>
      <c r="I59" s="36">
        <v>44</v>
      </c>
    </row>
    <row r="60" spans="2:9" s="32" customFormat="1" ht="14.25" customHeight="1">
      <c r="B60" s="22">
        <v>440088</v>
      </c>
      <c r="C60" s="22">
        <v>2854425</v>
      </c>
      <c r="D60" s="22">
        <v>2440</v>
      </c>
      <c r="E60" s="22">
        <v>671610</v>
      </c>
      <c r="F60" s="22">
        <v>656016.511</v>
      </c>
      <c r="G60" s="22"/>
      <c r="H60" s="22"/>
      <c r="I60" s="36">
        <v>45</v>
      </c>
    </row>
    <row r="61" spans="2:9" s="32" customFormat="1" ht="6" customHeight="1">
      <c r="B61" s="22"/>
      <c r="C61" s="22"/>
      <c r="D61" s="22"/>
      <c r="E61" s="22"/>
      <c r="F61" s="22"/>
      <c r="G61" s="22">
        <v>285</v>
      </c>
      <c r="H61" s="22"/>
      <c r="I61" s="36"/>
    </row>
    <row r="62" spans="2:9" s="32" customFormat="1" ht="14.25" customHeight="1">
      <c r="B62" s="22">
        <v>655485</v>
      </c>
      <c r="C62" s="22">
        <v>4153045</v>
      </c>
      <c r="D62" s="22">
        <v>2325</v>
      </c>
      <c r="E62" s="22">
        <v>993629</v>
      </c>
      <c r="F62" s="22">
        <v>971964.634</v>
      </c>
      <c r="G62" s="22">
        <v>95</v>
      </c>
      <c r="H62" s="22"/>
      <c r="I62" s="36">
        <v>46</v>
      </c>
    </row>
    <row r="63" spans="2:9" s="32" customFormat="1" ht="14.25" customHeight="1">
      <c r="B63" s="22">
        <v>460859</v>
      </c>
      <c r="C63" s="22">
        <v>2801045</v>
      </c>
      <c r="D63" s="22">
        <v>2125</v>
      </c>
      <c r="E63" s="16">
        <v>658558</v>
      </c>
      <c r="F63" s="22">
        <v>648914.773</v>
      </c>
      <c r="G63" s="22">
        <v>94</v>
      </c>
      <c r="H63" s="22"/>
      <c r="I63" s="36">
        <v>47</v>
      </c>
    </row>
    <row r="64" spans="2:9" s="32" customFormat="1" ht="6" customHeight="1">
      <c r="B64" s="19"/>
      <c r="C64" s="30"/>
      <c r="D64" s="19"/>
      <c r="E64" s="19"/>
      <c r="F64" s="19"/>
      <c r="G64" s="19"/>
      <c r="H64" s="19"/>
      <c r="I64" s="135"/>
    </row>
    <row r="65" spans="2:9" s="32" customFormat="1" ht="4.5" customHeight="1">
      <c r="B65" s="16"/>
      <c r="C65" s="21"/>
      <c r="D65" s="16"/>
      <c r="E65" s="16"/>
      <c r="F65" s="16"/>
      <c r="G65" s="16"/>
      <c r="H65" s="16"/>
      <c r="I65" s="37"/>
    </row>
    <row r="66" spans="2:9" s="32" customFormat="1" ht="13.5" customHeight="1">
      <c r="B66" s="44" t="s">
        <v>466</v>
      </c>
      <c r="C66" s="6"/>
      <c r="D66" s="149"/>
      <c r="E66" s="149"/>
      <c r="F66" s="149"/>
      <c r="G66" s="150"/>
      <c r="H66" s="150"/>
      <c r="I66" s="6"/>
    </row>
    <row r="67" spans="2:8" s="32" customFormat="1" ht="13.5" customHeight="1">
      <c r="B67" s="44"/>
      <c r="D67" s="44"/>
      <c r="E67" s="44"/>
      <c r="F67" s="44"/>
      <c r="G67" s="47"/>
      <c r="H67" s="47"/>
    </row>
    <row r="68" spans="2:8" ht="13.5">
      <c r="B68" s="48"/>
      <c r="C68" s="48"/>
      <c r="D68" s="48"/>
      <c r="E68" s="48"/>
      <c r="F68" s="48"/>
      <c r="G68" s="49"/>
      <c r="H68" s="49"/>
    </row>
  </sheetData>
  <mergeCells count="3">
    <mergeCell ref="C3:D3"/>
    <mergeCell ref="E3:F3"/>
    <mergeCell ref="G3:H4"/>
  </mergeCells>
  <hyperlinks>
    <hyperlink ref="A1" r:id="rId1" display="平成１５年度　県勢ダイジェスト&lt;&lt;"/>
  </hyperlinks>
  <printOptions/>
  <pageMargins left="0.3937007874015748" right="0.3937007874015748" top="0.58" bottom="0.3" header="0.5118110236220472" footer="0"/>
  <pageSetup horizontalDpi="600" verticalDpi="600" orientation="portrait" paperSize="9" r:id="rId3"/>
  <headerFooter alignWithMargins="0">
    <oddHeader>&amp;R&amp;"ＭＳ Ｐゴシック,太字"&amp;14都道府県別主要統計　&amp;"ＭＳ Ｐ明朝,太字"97&amp;"ＭＳ Ｐゴシック,太字"&amp;11
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5.25390625" style="3" customWidth="1"/>
    <col min="3" max="3" width="11.375" style="3" customWidth="1"/>
    <col min="4" max="4" width="14.875" style="3" customWidth="1"/>
    <col min="5" max="5" width="11.75390625" style="3" customWidth="1"/>
    <col min="6" max="8" width="11.875" style="3" customWidth="1"/>
    <col min="9" max="9" width="12.125" style="3" customWidth="1"/>
    <col min="10" max="10" width="3.125" style="3" customWidth="1"/>
    <col min="11" max="16384" width="9.00390625" style="3" customWidth="1"/>
  </cols>
  <sheetData>
    <row r="1" ht="13.5">
      <c r="A1" s="180" t="s">
        <v>553</v>
      </c>
    </row>
    <row r="2" ht="21" customHeight="1" thickBot="1">
      <c r="G2" s="5" t="s">
        <v>360</v>
      </c>
    </row>
    <row r="3" spans="2:9" s="32" customFormat="1" ht="22.5" customHeight="1" thickTop="1">
      <c r="B3" s="143"/>
      <c r="C3" s="230" t="s">
        <v>581</v>
      </c>
      <c r="D3" s="241" t="s">
        <v>582</v>
      </c>
      <c r="E3" s="230" t="s">
        <v>583</v>
      </c>
      <c r="F3" s="220" t="s">
        <v>584</v>
      </c>
      <c r="G3" s="240"/>
      <c r="H3" s="233"/>
      <c r="I3" s="151" t="s">
        <v>30</v>
      </c>
    </row>
    <row r="4" spans="2:9" s="32" customFormat="1" ht="22.5" customHeight="1">
      <c r="B4" s="144"/>
      <c r="C4" s="231"/>
      <c r="D4" s="242"/>
      <c r="E4" s="231"/>
      <c r="F4" s="23" t="s">
        <v>379</v>
      </c>
      <c r="G4" s="23" t="s">
        <v>380</v>
      </c>
      <c r="H4" s="23" t="s">
        <v>381</v>
      </c>
      <c r="I4" s="24" t="s">
        <v>304</v>
      </c>
    </row>
    <row r="5" spans="2:9" s="32" customFormat="1" ht="14.25" customHeight="1">
      <c r="B5" s="145"/>
      <c r="C5" s="126" t="s">
        <v>203</v>
      </c>
      <c r="D5" s="152" t="s">
        <v>382</v>
      </c>
      <c r="E5" s="126" t="s">
        <v>308</v>
      </c>
      <c r="F5" s="126" t="s">
        <v>383</v>
      </c>
      <c r="G5" s="126" t="s">
        <v>203</v>
      </c>
      <c r="H5" s="126" t="s">
        <v>203</v>
      </c>
      <c r="I5" s="126" t="s">
        <v>309</v>
      </c>
    </row>
    <row r="6" spans="1:9" s="43" customFormat="1" ht="15.75" customHeight="1">
      <c r="A6" s="42"/>
      <c r="B6" s="146" t="s">
        <v>312</v>
      </c>
      <c r="C6" s="34">
        <v>262687</v>
      </c>
      <c r="D6" s="138">
        <v>1170362.9</v>
      </c>
      <c r="E6" s="34">
        <f>SUM(E8:E63)</f>
        <v>76892517</v>
      </c>
      <c r="F6" s="34">
        <v>936721</v>
      </c>
      <c r="G6" s="34">
        <v>8326</v>
      </c>
      <c r="H6" s="34">
        <v>1167855</v>
      </c>
      <c r="I6" s="34">
        <v>23633</v>
      </c>
    </row>
    <row r="7" spans="2:9" s="32" customFormat="1" ht="6" customHeight="1">
      <c r="B7" s="147"/>
      <c r="C7" s="22"/>
      <c r="D7" s="139"/>
      <c r="E7" s="22"/>
      <c r="F7" s="22"/>
      <c r="G7" s="22"/>
      <c r="H7" s="22"/>
      <c r="I7" s="22"/>
    </row>
    <row r="8" spans="2:9" s="32" customFormat="1" ht="14.25" customHeight="1">
      <c r="B8" s="147">
        <v>1</v>
      </c>
      <c r="C8" s="22">
        <v>11898</v>
      </c>
      <c r="D8" s="139">
        <v>87239.8</v>
      </c>
      <c r="E8" s="22">
        <v>3664638</v>
      </c>
      <c r="F8" s="22">
        <v>28674</v>
      </c>
      <c r="G8" s="11">
        <v>493</v>
      </c>
      <c r="H8" s="22">
        <v>36786</v>
      </c>
      <c r="I8" s="22">
        <v>1468</v>
      </c>
    </row>
    <row r="9" spans="2:9" s="32" customFormat="1" ht="14.25" customHeight="1">
      <c r="B9" s="147">
        <v>2</v>
      </c>
      <c r="C9" s="22">
        <v>2564</v>
      </c>
      <c r="D9" s="139">
        <v>19034.9</v>
      </c>
      <c r="E9" s="22">
        <v>986932</v>
      </c>
      <c r="F9" s="22">
        <v>9126</v>
      </c>
      <c r="G9" s="11">
        <v>103</v>
      </c>
      <c r="H9" s="22">
        <v>11514</v>
      </c>
      <c r="I9" s="22">
        <v>429</v>
      </c>
    </row>
    <row r="10" spans="2:9" s="32" customFormat="1" ht="14.25" customHeight="1">
      <c r="B10" s="147">
        <v>3</v>
      </c>
      <c r="C10" s="22">
        <v>2457</v>
      </c>
      <c r="D10" s="139">
        <v>32558.6</v>
      </c>
      <c r="E10" s="22">
        <v>967842</v>
      </c>
      <c r="F10" s="22">
        <v>5928</v>
      </c>
      <c r="G10" s="11">
        <v>134</v>
      </c>
      <c r="H10" s="22">
        <v>7415</v>
      </c>
      <c r="I10" s="22">
        <v>464</v>
      </c>
    </row>
    <row r="11" spans="2:9" s="32" customFormat="1" ht="14.25" customHeight="1">
      <c r="B11" s="147">
        <v>4</v>
      </c>
      <c r="C11" s="22">
        <v>4620</v>
      </c>
      <c r="D11" s="139">
        <v>23599.3</v>
      </c>
      <c r="E11" s="22">
        <v>1527017</v>
      </c>
      <c r="F11" s="22">
        <v>12864</v>
      </c>
      <c r="G11" s="11">
        <v>181</v>
      </c>
      <c r="H11" s="22">
        <v>16463</v>
      </c>
      <c r="I11" s="22">
        <v>469</v>
      </c>
    </row>
    <row r="12" spans="2:9" s="32" customFormat="1" ht="14.25" customHeight="1">
      <c r="B12" s="147">
        <v>5</v>
      </c>
      <c r="C12" s="22">
        <v>2217</v>
      </c>
      <c r="D12" s="139">
        <v>22889.4</v>
      </c>
      <c r="E12" s="22">
        <v>818867</v>
      </c>
      <c r="F12" s="22">
        <v>5082</v>
      </c>
      <c r="G12" s="11">
        <v>98</v>
      </c>
      <c r="H12" s="22">
        <v>6380</v>
      </c>
      <c r="I12" s="22">
        <v>308</v>
      </c>
    </row>
    <row r="13" spans="2:9" s="32" customFormat="1" ht="6" customHeight="1">
      <c r="B13" s="147"/>
      <c r="C13" s="22"/>
      <c r="D13" s="139"/>
      <c r="E13" s="22"/>
      <c r="F13" s="22"/>
      <c r="H13" s="22"/>
      <c r="I13" s="22"/>
    </row>
    <row r="14" spans="2:9" s="32" customFormat="1" ht="14.25" customHeight="1">
      <c r="B14" s="147">
        <v>6</v>
      </c>
      <c r="C14" s="22">
        <v>2383</v>
      </c>
      <c r="D14" s="139">
        <v>15553.1</v>
      </c>
      <c r="E14" s="22">
        <v>907962</v>
      </c>
      <c r="F14" s="22">
        <v>9134</v>
      </c>
      <c r="G14" s="11">
        <v>88</v>
      </c>
      <c r="H14" s="22">
        <v>11616</v>
      </c>
      <c r="I14" s="22">
        <v>367</v>
      </c>
    </row>
    <row r="15" spans="2:9" s="32" customFormat="1" ht="14.25" customHeight="1">
      <c r="B15" s="147">
        <v>7</v>
      </c>
      <c r="C15" s="22">
        <v>3768</v>
      </c>
      <c r="D15" s="139">
        <v>38238.2</v>
      </c>
      <c r="E15" s="22">
        <v>1524392</v>
      </c>
      <c r="F15" s="22">
        <v>15434</v>
      </c>
      <c r="G15" s="11">
        <v>200</v>
      </c>
      <c r="H15" s="22">
        <v>19905</v>
      </c>
      <c r="I15" s="22">
        <v>582</v>
      </c>
    </row>
    <row r="16" spans="2:9" s="39" customFormat="1" ht="14.25" customHeight="1">
      <c r="B16" s="147">
        <v>8</v>
      </c>
      <c r="C16" s="22">
        <v>4312</v>
      </c>
      <c r="D16" s="139">
        <v>55121.3</v>
      </c>
      <c r="E16" s="22">
        <v>2316118</v>
      </c>
      <c r="F16" s="22">
        <v>24699</v>
      </c>
      <c r="G16" s="11">
        <v>331</v>
      </c>
      <c r="H16" s="22">
        <v>31622</v>
      </c>
      <c r="I16" s="22">
        <v>584</v>
      </c>
    </row>
    <row r="17" spans="2:9" s="39" customFormat="1" ht="14.25" customHeight="1">
      <c r="B17" s="147">
        <v>9</v>
      </c>
      <c r="C17" s="22">
        <v>3916</v>
      </c>
      <c r="D17" s="139">
        <v>23965.9</v>
      </c>
      <c r="E17" s="22">
        <v>1558974</v>
      </c>
      <c r="F17" s="22">
        <v>15450</v>
      </c>
      <c r="G17" s="11">
        <v>211</v>
      </c>
      <c r="H17" s="22">
        <v>20079</v>
      </c>
      <c r="I17" s="22">
        <v>432</v>
      </c>
    </row>
    <row r="18" spans="2:9" s="32" customFormat="1" ht="14.25" customHeight="1">
      <c r="B18" s="147">
        <v>10</v>
      </c>
      <c r="C18" s="22">
        <v>4071</v>
      </c>
      <c r="D18" s="139">
        <v>34241.4</v>
      </c>
      <c r="E18" s="22">
        <v>1675537</v>
      </c>
      <c r="F18" s="22">
        <v>18936</v>
      </c>
      <c r="G18" s="11">
        <v>218</v>
      </c>
      <c r="H18" s="22">
        <v>24731</v>
      </c>
      <c r="I18" s="22">
        <v>352</v>
      </c>
    </row>
    <row r="19" spans="2:9" s="32" customFormat="1" ht="6" customHeight="1">
      <c r="B19" s="147"/>
      <c r="C19" s="22"/>
      <c r="D19" s="139"/>
      <c r="E19" s="22"/>
      <c r="F19" s="22"/>
      <c r="H19" s="22"/>
      <c r="I19" s="22"/>
    </row>
    <row r="20" spans="2:9" s="32" customFormat="1" ht="14.25" customHeight="1">
      <c r="B20" s="147">
        <v>11</v>
      </c>
      <c r="C20" s="22">
        <v>8932</v>
      </c>
      <c r="D20" s="139">
        <v>46004.8</v>
      </c>
      <c r="E20" s="22">
        <v>3780876</v>
      </c>
      <c r="F20" s="22">
        <v>51617</v>
      </c>
      <c r="G20" s="11">
        <v>343</v>
      </c>
      <c r="H20" s="22">
        <v>64314</v>
      </c>
      <c r="I20" s="22">
        <v>836</v>
      </c>
    </row>
    <row r="21" spans="2:9" s="32" customFormat="1" ht="14.25" customHeight="1">
      <c r="B21" s="147">
        <v>12</v>
      </c>
      <c r="C21" s="22">
        <v>8843</v>
      </c>
      <c r="D21" s="139">
        <v>38881.9</v>
      </c>
      <c r="E21" s="22">
        <v>3327917</v>
      </c>
      <c r="F21" s="22">
        <v>37788</v>
      </c>
      <c r="G21" s="11">
        <v>379</v>
      </c>
      <c r="H21" s="22">
        <v>48462</v>
      </c>
      <c r="I21" s="22">
        <v>868</v>
      </c>
    </row>
    <row r="22" spans="2:9" s="32" customFormat="1" ht="14.25" customHeight="1">
      <c r="B22" s="147">
        <v>13</v>
      </c>
      <c r="C22" s="22">
        <v>32696</v>
      </c>
      <c r="D22" s="139">
        <v>23521.7</v>
      </c>
      <c r="E22" s="22">
        <v>4622339</v>
      </c>
      <c r="F22" s="22">
        <v>88512</v>
      </c>
      <c r="G22" s="11">
        <v>376</v>
      </c>
      <c r="H22" s="22">
        <v>101037</v>
      </c>
      <c r="I22" s="22">
        <v>1404</v>
      </c>
    </row>
    <row r="23" spans="2:9" s="32" customFormat="1" ht="14.25" customHeight="1">
      <c r="B23" s="147">
        <v>14</v>
      </c>
      <c r="C23" s="22">
        <v>14503</v>
      </c>
      <c r="D23" s="139">
        <v>24625.6</v>
      </c>
      <c r="E23" s="22">
        <v>3922905</v>
      </c>
      <c r="F23" s="22">
        <v>67660</v>
      </c>
      <c r="G23" s="11">
        <v>376</v>
      </c>
      <c r="H23" s="22">
        <v>81965</v>
      </c>
      <c r="I23" s="22">
        <v>906</v>
      </c>
    </row>
    <row r="24" spans="2:9" s="39" customFormat="1" ht="14.25" customHeight="1">
      <c r="B24" s="147">
        <v>15</v>
      </c>
      <c r="C24" s="22">
        <v>4350</v>
      </c>
      <c r="D24" s="139">
        <v>36187</v>
      </c>
      <c r="E24" s="22">
        <v>1747315</v>
      </c>
      <c r="F24" s="22">
        <v>14923</v>
      </c>
      <c r="G24" s="11">
        <v>235</v>
      </c>
      <c r="H24" s="22">
        <v>18647</v>
      </c>
      <c r="I24" s="22">
        <v>612</v>
      </c>
    </row>
    <row r="25" spans="2:9" s="39" customFormat="1" ht="6" customHeight="1">
      <c r="B25" s="147"/>
      <c r="C25" s="22"/>
      <c r="D25" s="139"/>
      <c r="E25" s="22"/>
      <c r="F25" s="22"/>
      <c r="G25" s="32"/>
      <c r="H25" s="22"/>
      <c r="I25" s="22"/>
    </row>
    <row r="26" spans="2:9" s="32" customFormat="1" ht="14.25" customHeight="1">
      <c r="B26" s="147">
        <v>16</v>
      </c>
      <c r="C26" s="22">
        <v>2521</v>
      </c>
      <c r="D26" s="139">
        <v>13018.5</v>
      </c>
      <c r="E26" s="22">
        <v>853551</v>
      </c>
      <c r="F26" s="22">
        <v>8082</v>
      </c>
      <c r="G26" s="11">
        <v>78</v>
      </c>
      <c r="H26" s="22">
        <v>9722</v>
      </c>
      <c r="I26" s="22">
        <v>235</v>
      </c>
    </row>
    <row r="27" spans="2:9" s="32" customFormat="1" ht="14.25" customHeight="1">
      <c r="B27" s="147">
        <v>17</v>
      </c>
      <c r="C27" s="22">
        <v>2941</v>
      </c>
      <c r="D27" s="139">
        <v>12502.6</v>
      </c>
      <c r="E27" s="22">
        <v>845250</v>
      </c>
      <c r="F27" s="22">
        <v>8998</v>
      </c>
      <c r="G27" s="11">
        <v>79</v>
      </c>
      <c r="H27" s="22">
        <v>11215</v>
      </c>
      <c r="I27" s="22">
        <v>263</v>
      </c>
    </row>
    <row r="28" spans="2:9" s="32" customFormat="1" ht="14.25" customHeight="1">
      <c r="B28" s="147">
        <v>18</v>
      </c>
      <c r="C28" s="22">
        <v>1699</v>
      </c>
      <c r="D28" s="139">
        <v>10305.5</v>
      </c>
      <c r="E28" s="22">
        <v>626547</v>
      </c>
      <c r="F28" s="22">
        <v>5261</v>
      </c>
      <c r="G28" s="11">
        <v>78</v>
      </c>
      <c r="H28" s="22">
        <v>6636</v>
      </c>
      <c r="I28" s="22">
        <v>226</v>
      </c>
    </row>
    <row r="29" spans="2:9" s="46" customFormat="1" ht="15.75" customHeight="1">
      <c r="B29" s="146">
        <v>19</v>
      </c>
      <c r="C29" s="34">
        <v>1750</v>
      </c>
      <c r="D29" s="138">
        <v>10662</v>
      </c>
      <c r="E29" s="34">
        <v>707860</v>
      </c>
      <c r="F29" s="34">
        <v>7534</v>
      </c>
      <c r="G29" s="159">
        <v>71</v>
      </c>
      <c r="H29" s="34">
        <v>10112</v>
      </c>
      <c r="I29" s="34">
        <v>221</v>
      </c>
    </row>
    <row r="30" spans="2:9" s="32" customFormat="1" ht="14.25" customHeight="1">
      <c r="B30" s="147">
        <v>20</v>
      </c>
      <c r="C30" s="22">
        <v>4102</v>
      </c>
      <c r="D30" s="139">
        <v>46834.3</v>
      </c>
      <c r="E30" s="22">
        <v>1819940</v>
      </c>
      <c r="F30" s="22">
        <v>14543</v>
      </c>
      <c r="G30" s="11">
        <v>190</v>
      </c>
      <c r="H30" s="22">
        <v>19156</v>
      </c>
      <c r="I30" s="22">
        <v>411</v>
      </c>
    </row>
    <row r="31" spans="2:9" s="32" customFormat="1" ht="6" customHeight="1">
      <c r="B31" s="147"/>
      <c r="C31" s="22"/>
      <c r="D31" s="139"/>
      <c r="E31" s="22"/>
      <c r="F31" s="22"/>
      <c r="H31" s="22"/>
      <c r="I31" s="22"/>
    </row>
    <row r="32" spans="2:9" s="32" customFormat="1" ht="14.25" customHeight="1">
      <c r="B32" s="147">
        <v>21</v>
      </c>
      <c r="C32" s="22">
        <v>3548</v>
      </c>
      <c r="D32" s="139">
        <v>29259.9</v>
      </c>
      <c r="E32" s="22">
        <v>1596115</v>
      </c>
      <c r="F32" s="22">
        <v>13976</v>
      </c>
      <c r="G32" s="11">
        <v>203</v>
      </c>
      <c r="H32" s="22">
        <v>19080</v>
      </c>
      <c r="I32" s="22">
        <v>399</v>
      </c>
    </row>
    <row r="33" spans="2:9" s="32" customFormat="1" ht="14.25" customHeight="1">
      <c r="B33" s="147">
        <v>22</v>
      </c>
      <c r="C33" s="22">
        <v>6467</v>
      </c>
      <c r="D33" s="139">
        <v>35851.1</v>
      </c>
      <c r="E33" s="22">
        <v>2706234</v>
      </c>
      <c r="F33" s="22">
        <v>41082</v>
      </c>
      <c r="G33" s="11">
        <v>269</v>
      </c>
      <c r="H33" s="22">
        <v>52751</v>
      </c>
      <c r="I33" s="22">
        <v>551</v>
      </c>
    </row>
    <row r="34" spans="2:9" s="32" customFormat="1" ht="14.25" customHeight="1">
      <c r="B34" s="147">
        <v>23</v>
      </c>
      <c r="C34" s="22">
        <v>13049</v>
      </c>
      <c r="D34" s="139">
        <v>48238.1</v>
      </c>
      <c r="E34" s="22">
        <v>4776126</v>
      </c>
      <c r="F34" s="22">
        <v>55552</v>
      </c>
      <c r="G34" s="11">
        <v>398</v>
      </c>
      <c r="H34" s="22">
        <v>68904</v>
      </c>
      <c r="I34" s="22">
        <v>991</v>
      </c>
    </row>
    <row r="35" spans="2:9" s="39" customFormat="1" ht="14.25" customHeight="1">
      <c r="B35" s="147">
        <v>24</v>
      </c>
      <c r="C35" s="22">
        <v>3377</v>
      </c>
      <c r="D35" s="139">
        <v>23921.5</v>
      </c>
      <c r="E35" s="22">
        <v>1393228</v>
      </c>
      <c r="F35" s="22">
        <v>12048</v>
      </c>
      <c r="G35" s="11">
        <v>211</v>
      </c>
      <c r="H35" s="22">
        <v>15975</v>
      </c>
      <c r="I35" s="22">
        <v>449</v>
      </c>
    </row>
    <row r="36" spans="2:9" s="39" customFormat="1" ht="14.25" customHeight="1">
      <c r="B36" s="147">
        <v>25</v>
      </c>
      <c r="C36" s="22">
        <v>2619</v>
      </c>
      <c r="D36" s="139">
        <v>11503.9</v>
      </c>
      <c r="E36" s="22">
        <v>914856</v>
      </c>
      <c r="F36" s="22">
        <v>9766</v>
      </c>
      <c r="G36" s="11">
        <v>109</v>
      </c>
      <c r="H36" s="22">
        <v>13038</v>
      </c>
      <c r="I36" s="22">
        <v>239</v>
      </c>
    </row>
    <row r="37" spans="2:9" s="32" customFormat="1" ht="6" customHeight="1">
      <c r="B37" s="147"/>
      <c r="C37" s="22"/>
      <c r="D37" s="139"/>
      <c r="E37" s="22"/>
      <c r="F37" s="22"/>
      <c r="H37" s="22"/>
      <c r="I37" s="22"/>
    </row>
    <row r="38" spans="2:9" s="32" customFormat="1" ht="14.25" customHeight="1">
      <c r="B38" s="147">
        <v>26</v>
      </c>
      <c r="C38" s="22">
        <v>7245</v>
      </c>
      <c r="D38" s="139">
        <v>14951.3</v>
      </c>
      <c r="E38" s="22">
        <v>1340732</v>
      </c>
      <c r="F38" s="22">
        <v>19174</v>
      </c>
      <c r="G38" s="11">
        <v>136</v>
      </c>
      <c r="H38" s="22">
        <v>23570</v>
      </c>
      <c r="I38" s="22">
        <v>457</v>
      </c>
    </row>
    <row r="39" spans="2:9" s="32" customFormat="1" ht="14.25" customHeight="1">
      <c r="B39" s="147">
        <v>27</v>
      </c>
      <c r="C39" s="22">
        <v>20914</v>
      </c>
      <c r="D39" s="139">
        <v>18252.2</v>
      </c>
      <c r="E39" s="22">
        <v>3779080</v>
      </c>
      <c r="F39" s="22">
        <v>63802</v>
      </c>
      <c r="G39" s="11">
        <v>323</v>
      </c>
      <c r="H39" s="22">
        <v>77298</v>
      </c>
      <c r="I39" s="22">
        <v>1057</v>
      </c>
    </row>
    <row r="40" spans="2:9" s="32" customFormat="1" ht="14.25" customHeight="1">
      <c r="B40" s="147">
        <v>28</v>
      </c>
      <c r="C40" s="22">
        <v>11223</v>
      </c>
      <c r="D40" s="139">
        <v>34571.7</v>
      </c>
      <c r="E40" s="22">
        <v>2889559</v>
      </c>
      <c r="F40" s="22">
        <v>43064</v>
      </c>
      <c r="G40" s="11">
        <v>296</v>
      </c>
      <c r="H40" s="22">
        <v>53570</v>
      </c>
      <c r="I40" s="22">
        <v>857</v>
      </c>
    </row>
    <row r="41" spans="2:9" s="32" customFormat="1" ht="14.25" customHeight="1">
      <c r="B41" s="147">
        <v>29</v>
      </c>
      <c r="C41" s="22">
        <v>2801</v>
      </c>
      <c r="D41" s="139">
        <v>12140.7</v>
      </c>
      <c r="E41" s="22">
        <v>808231</v>
      </c>
      <c r="F41" s="22">
        <v>9250</v>
      </c>
      <c r="G41" s="11">
        <v>87</v>
      </c>
      <c r="H41" s="22">
        <v>10574</v>
      </c>
      <c r="I41" s="22">
        <v>261</v>
      </c>
    </row>
    <row r="42" spans="2:9" s="32" customFormat="1" ht="14.25" customHeight="1">
      <c r="B42" s="147">
        <v>30</v>
      </c>
      <c r="C42" s="22">
        <v>2548</v>
      </c>
      <c r="D42" s="139">
        <v>12796.6</v>
      </c>
      <c r="E42" s="22">
        <v>727935</v>
      </c>
      <c r="F42" s="22">
        <v>8797</v>
      </c>
      <c r="G42" s="11">
        <v>90</v>
      </c>
      <c r="H42" s="22">
        <v>10854</v>
      </c>
      <c r="I42" s="22">
        <v>339</v>
      </c>
    </row>
    <row r="43" spans="2:9" s="39" customFormat="1" ht="6" customHeight="1">
      <c r="B43" s="147"/>
      <c r="C43" s="22">
        <v>1651</v>
      </c>
      <c r="D43" s="139"/>
      <c r="E43" s="22"/>
      <c r="F43" s="22"/>
      <c r="G43" s="32"/>
      <c r="H43" s="22"/>
      <c r="I43" s="22"/>
    </row>
    <row r="44" spans="2:9" s="39" customFormat="1" ht="14.25" customHeight="1">
      <c r="B44" s="147">
        <v>31</v>
      </c>
      <c r="C44" s="22">
        <v>1850</v>
      </c>
      <c r="D44" s="139">
        <v>8393</v>
      </c>
      <c r="E44" s="22">
        <v>446017</v>
      </c>
      <c r="F44" s="22">
        <v>3075</v>
      </c>
      <c r="G44" s="11">
        <v>79</v>
      </c>
      <c r="H44" s="22">
        <v>4051</v>
      </c>
      <c r="I44" s="22">
        <v>180</v>
      </c>
    </row>
    <row r="45" spans="2:9" s="32" customFormat="1" ht="14.25" customHeight="1">
      <c r="B45" s="147">
        <v>32</v>
      </c>
      <c r="C45" s="22">
        <v>4955</v>
      </c>
      <c r="D45" s="139">
        <v>17552.7</v>
      </c>
      <c r="E45" s="22">
        <v>533049</v>
      </c>
      <c r="F45" s="22">
        <v>3258</v>
      </c>
      <c r="G45" s="11">
        <v>73</v>
      </c>
      <c r="H45" s="22">
        <v>3794</v>
      </c>
      <c r="I45" s="22">
        <v>286</v>
      </c>
    </row>
    <row r="46" spans="2:9" s="32" customFormat="1" ht="14.25" customHeight="1">
      <c r="B46" s="147">
        <v>33</v>
      </c>
      <c r="C46" s="22">
        <v>6743</v>
      </c>
      <c r="D46" s="139">
        <v>31009</v>
      </c>
      <c r="E46" s="22">
        <v>1426296</v>
      </c>
      <c r="F46" s="22">
        <v>21344</v>
      </c>
      <c r="G46" s="11">
        <v>169</v>
      </c>
      <c r="H46" s="22">
        <v>26896</v>
      </c>
      <c r="I46" s="22">
        <v>449</v>
      </c>
    </row>
    <row r="47" spans="2:9" s="32" customFormat="1" ht="14.25" customHeight="1">
      <c r="B47" s="147">
        <v>34</v>
      </c>
      <c r="C47" s="22">
        <v>3478</v>
      </c>
      <c r="D47" s="139">
        <v>27441.5</v>
      </c>
      <c r="E47" s="22">
        <v>1774792</v>
      </c>
      <c r="F47" s="22">
        <v>22344</v>
      </c>
      <c r="G47" s="11">
        <v>202</v>
      </c>
      <c r="H47" s="22">
        <v>28485</v>
      </c>
      <c r="I47" s="22">
        <v>637</v>
      </c>
    </row>
    <row r="48" spans="2:9" s="32" customFormat="1" ht="14.25" customHeight="1">
      <c r="B48" s="147">
        <v>35</v>
      </c>
      <c r="C48" s="22"/>
      <c r="D48" s="139">
        <v>15713.8</v>
      </c>
      <c r="E48" s="22">
        <v>1034550</v>
      </c>
      <c r="F48" s="22">
        <v>9905</v>
      </c>
      <c r="G48" s="11">
        <v>141</v>
      </c>
      <c r="H48" s="22">
        <v>12072</v>
      </c>
      <c r="I48" s="22">
        <v>371</v>
      </c>
    </row>
    <row r="49" spans="2:9" s="32" customFormat="1" ht="6" customHeight="1">
      <c r="B49" s="147"/>
      <c r="C49" s="22">
        <v>2261</v>
      </c>
      <c r="D49" s="139"/>
      <c r="E49" s="22"/>
      <c r="F49" s="22"/>
      <c r="I49" s="22"/>
    </row>
    <row r="50" spans="2:9" s="32" customFormat="1" ht="14.25" customHeight="1">
      <c r="B50" s="147">
        <v>36</v>
      </c>
      <c r="C50" s="22">
        <v>2486</v>
      </c>
      <c r="D50" s="139">
        <v>14528.8</v>
      </c>
      <c r="E50" s="22">
        <v>601251</v>
      </c>
      <c r="F50" s="22">
        <v>6793</v>
      </c>
      <c r="G50" s="11">
        <v>69</v>
      </c>
      <c r="H50" s="22">
        <v>8491</v>
      </c>
      <c r="I50" s="22">
        <v>281</v>
      </c>
    </row>
    <row r="51" spans="2:9" s="32" customFormat="1" ht="14.25" customHeight="1">
      <c r="B51" s="147">
        <v>37</v>
      </c>
      <c r="C51" s="22">
        <v>3432</v>
      </c>
      <c r="D51" s="139">
        <v>9748.4</v>
      </c>
      <c r="E51" s="22">
        <v>731909</v>
      </c>
      <c r="F51" s="22">
        <v>11272</v>
      </c>
      <c r="G51" s="11">
        <v>83</v>
      </c>
      <c r="H51" s="22">
        <v>14022</v>
      </c>
      <c r="I51" s="22">
        <v>217</v>
      </c>
    </row>
    <row r="52" spans="2:9" s="32" customFormat="1" ht="14.25" customHeight="1">
      <c r="B52" s="147">
        <v>38</v>
      </c>
      <c r="C52" s="22">
        <v>2185</v>
      </c>
      <c r="D52" s="139">
        <v>17375.3</v>
      </c>
      <c r="E52" s="22">
        <v>979475</v>
      </c>
      <c r="F52" s="22">
        <v>11198</v>
      </c>
      <c r="G52" s="11">
        <v>122</v>
      </c>
      <c r="H52" s="22">
        <v>13857</v>
      </c>
      <c r="I52" s="22">
        <v>372</v>
      </c>
    </row>
    <row r="53" spans="2:9" s="32" customFormat="1" ht="14.25" customHeight="1">
      <c r="B53" s="147">
        <v>39</v>
      </c>
      <c r="C53" s="22">
        <v>13228</v>
      </c>
      <c r="D53" s="139">
        <v>13155.3</v>
      </c>
      <c r="E53" s="22">
        <v>560230</v>
      </c>
      <c r="F53" s="22">
        <v>5362</v>
      </c>
      <c r="G53" s="11">
        <v>63</v>
      </c>
      <c r="H53" s="22">
        <v>6392</v>
      </c>
      <c r="I53" s="22">
        <v>325</v>
      </c>
    </row>
    <row r="54" spans="2:9" s="32" customFormat="1" ht="14.25" customHeight="1">
      <c r="B54" s="147">
        <v>40</v>
      </c>
      <c r="C54" s="22"/>
      <c r="D54" s="139">
        <v>35986</v>
      </c>
      <c r="E54" s="22">
        <v>3047833</v>
      </c>
      <c r="F54" s="22">
        <v>49348</v>
      </c>
      <c r="G54" s="11">
        <v>323</v>
      </c>
      <c r="H54" s="22">
        <v>61603</v>
      </c>
      <c r="I54" s="22">
        <v>788</v>
      </c>
    </row>
    <row r="55" spans="2:9" s="32" customFormat="1" ht="6" customHeight="1">
      <c r="B55" s="147"/>
      <c r="C55" s="22">
        <v>1958</v>
      </c>
      <c r="D55" s="139"/>
      <c r="E55" s="22"/>
      <c r="F55" s="22"/>
      <c r="G55" s="22"/>
      <c r="I55" s="22"/>
    </row>
    <row r="56" spans="2:9" s="32" customFormat="1" ht="14.25" customHeight="1">
      <c r="B56" s="147">
        <v>41</v>
      </c>
      <c r="C56" s="22">
        <v>3747</v>
      </c>
      <c r="D56" s="139">
        <v>10201</v>
      </c>
      <c r="E56" s="22">
        <v>618588</v>
      </c>
      <c r="F56" s="22">
        <v>10443</v>
      </c>
      <c r="G56" s="11">
        <v>79</v>
      </c>
      <c r="H56" s="22">
        <v>13910</v>
      </c>
      <c r="I56" s="22">
        <v>198</v>
      </c>
    </row>
    <row r="57" spans="2:9" s="39" customFormat="1" ht="14.25" customHeight="1">
      <c r="B57" s="147">
        <v>42</v>
      </c>
      <c r="C57" s="22">
        <v>4595</v>
      </c>
      <c r="D57" s="139">
        <v>17635.8</v>
      </c>
      <c r="E57" s="22">
        <v>891470</v>
      </c>
      <c r="F57" s="22">
        <v>8420</v>
      </c>
      <c r="G57" s="11">
        <v>66</v>
      </c>
      <c r="H57" s="22">
        <v>10869</v>
      </c>
      <c r="I57" s="22">
        <v>426</v>
      </c>
    </row>
    <row r="58" spans="2:9" s="39" customFormat="1" ht="14.25" customHeight="1">
      <c r="B58" s="147">
        <v>43</v>
      </c>
      <c r="C58" s="22">
        <v>2885</v>
      </c>
      <c r="D58" s="139">
        <v>24717.3</v>
      </c>
      <c r="E58" s="22">
        <v>1252256</v>
      </c>
      <c r="F58" s="22">
        <v>12964</v>
      </c>
      <c r="G58" s="11">
        <v>145</v>
      </c>
      <c r="H58" s="22">
        <v>16935</v>
      </c>
      <c r="I58" s="22">
        <v>503</v>
      </c>
    </row>
    <row r="59" spans="2:9" s="39" customFormat="1" ht="14.25" customHeight="1">
      <c r="B59" s="147">
        <v>44</v>
      </c>
      <c r="C59" s="22">
        <v>2492</v>
      </c>
      <c r="D59" s="139">
        <v>17295.9</v>
      </c>
      <c r="E59" s="22">
        <v>847913</v>
      </c>
      <c r="F59" s="22">
        <v>7778</v>
      </c>
      <c r="G59" s="11">
        <v>70</v>
      </c>
      <c r="H59" s="22">
        <v>10265</v>
      </c>
      <c r="I59" s="22">
        <v>383</v>
      </c>
    </row>
    <row r="60" spans="2:9" s="39" customFormat="1" ht="14.25" customHeight="1">
      <c r="B60" s="147">
        <v>45</v>
      </c>
      <c r="C60" s="22"/>
      <c r="D60" s="139">
        <v>19272.5</v>
      </c>
      <c r="E60" s="22">
        <v>874718</v>
      </c>
      <c r="F60" s="22">
        <v>7818</v>
      </c>
      <c r="G60" s="11">
        <v>82</v>
      </c>
      <c r="H60" s="22">
        <v>9938</v>
      </c>
      <c r="I60" s="22">
        <v>286</v>
      </c>
    </row>
    <row r="61" spans="2:9" s="39" customFormat="1" ht="6" customHeight="1">
      <c r="B61" s="147"/>
      <c r="C61" s="22">
        <v>3890</v>
      </c>
      <c r="D61" s="139"/>
      <c r="E61" s="22"/>
      <c r="F61" s="22"/>
      <c r="G61" s="22"/>
      <c r="H61" s="22"/>
      <c r="I61" s="22"/>
    </row>
    <row r="62" spans="2:9" s="39" customFormat="1" ht="14.25" customHeight="1">
      <c r="B62" s="147">
        <v>46</v>
      </c>
      <c r="C62" s="22">
        <v>2517</v>
      </c>
      <c r="D62" s="139">
        <v>26231.4</v>
      </c>
      <c r="E62" s="22">
        <v>1263149</v>
      </c>
      <c r="F62" s="22">
        <v>12884</v>
      </c>
      <c r="G62" s="11">
        <v>115</v>
      </c>
      <c r="H62" s="22">
        <v>15926</v>
      </c>
      <c r="I62" s="22">
        <v>610</v>
      </c>
    </row>
    <row r="63" spans="2:9" s="39" customFormat="1" ht="14.25" customHeight="1">
      <c r="B63" s="147">
        <v>47</v>
      </c>
      <c r="C63" s="22">
        <v>2336</v>
      </c>
      <c r="D63" s="139">
        <v>7632.3</v>
      </c>
      <c r="E63" s="22">
        <v>874146</v>
      </c>
      <c r="F63" s="22">
        <v>5759</v>
      </c>
      <c r="G63" s="163">
        <v>61</v>
      </c>
      <c r="H63" s="22">
        <v>6958</v>
      </c>
      <c r="I63" s="22">
        <v>284</v>
      </c>
    </row>
    <row r="64" spans="2:9" s="39" customFormat="1" ht="6" customHeight="1">
      <c r="B64" s="144"/>
      <c r="C64" s="19"/>
      <c r="D64" s="153"/>
      <c r="E64" s="19"/>
      <c r="F64" s="19"/>
      <c r="G64" s="19"/>
      <c r="H64" s="19"/>
      <c r="I64" s="19"/>
    </row>
    <row r="65" spans="2:9" s="39" customFormat="1" ht="4.5" customHeight="1">
      <c r="B65" s="37"/>
      <c r="C65" s="16"/>
      <c r="D65" s="155"/>
      <c r="E65" s="16"/>
      <c r="F65" s="16"/>
      <c r="G65" s="16"/>
      <c r="H65" s="16"/>
      <c r="I65" s="16"/>
    </row>
    <row r="66" spans="2:9" s="39" customFormat="1" ht="15" customHeight="1">
      <c r="B66" s="154" t="s">
        <v>467</v>
      </c>
      <c r="D66" s="31"/>
      <c r="E66" s="16"/>
      <c r="F66" s="16"/>
      <c r="G66" s="31"/>
      <c r="H66" s="16"/>
      <c r="I66" s="16"/>
    </row>
    <row r="67" spans="2:9" s="39" customFormat="1" ht="15" customHeight="1">
      <c r="B67" s="149" t="s">
        <v>468</v>
      </c>
      <c r="D67" s="31"/>
      <c r="E67" s="22"/>
      <c r="F67" s="22"/>
      <c r="G67" s="22"/>
      <c r="H67" s="22"/>
      <c r="I67" s="22"/>
    </row>
    <row r="68" spans="2:9" s="39" customFormat="1" ht="13.5" customHeight="1">
      <c r="B68" s="32"/>
      <c r="E68" s="11"/>
      <c r="F68" s="11"/>
      <c r="G68" s="11"/>
      <c r="H68" s="11"/>
      <c r="I68" s="11"/>
    </row>
    <row r="69" spans="3:9" s="39" customFormat="1" ht="13.5">
      <c r="C69" s="50"/>
      <c r="D69" s="50"/>
      <c r="E69" s="50"/>
      <c r="F69" s="50"/>
      <c r="G69" s="50"/>
      <c r="H69" s="50"/>
      <c r="I69" s="50"/>
    </row>
    <row r="70" spans="3:9" ht="13.5">
      <c r="C70" s="48"/>
      <c r="D70" s="48"/>
      <c r="E70" s="48"/>
      <c r="F70" s="48"/>
      <c r="G70" s="48"/>
      <c r="H70" s="48"/>
      <c r="I70" s="48"/>
    </row>
    <row r="71" spans="3:9" ht="13.5">
      <c r="C71" s="48"/>
      <c r="D71" s="48"/>
      <c r="E71" s="48"/>
      <c r="F71" s="48"/>
      <c r="G71" s="48"/>
      <c r="H71" s="48"/>
      <c r="I71" s="48"/>
    </row>
    <row r="72" spans="3:9" ht="13.5">
      <c r="C72" s="48"/>
      <c r="D72" s="48"/>
      <c r="E72" s="48"/>
      <c r="F72" s="48"/>
      <c r="G72" s="48"/>
      <c r="H72" s="48"/>
      <c r="I72" s="48"/>
    </row>
    <row r="73" spans="3:9" ht="13.5">
      <c r="C73" s="48"/>
      <c r="D73" s="48"/>
      <c r="E73" s="48"/>
      <c r="F73" s="48"/>
      <c r="G73" s="48"/>
      <c r="H73" s="48"/>
      <c r="I73" s="48"/>
    </row>
  </sheetData>
  <mergeCells count="4">
    <mergeCell ref="F3:H3"/>
    <mergeCell ref="C3:C4"/>
    <mergeCell ref="D3:D4"/>
    <mergeCell ref="E3:E4"/>
  </mergeCells>
  <hyperlinks>
    <hyperlink ref="A1" r:id="rId1" display="平成１５年度　県勢ダイジェスト&lt;&lt;"/>
  </hyperlinks>
  <printOptions/>
  <pageMargins left="0.3937007874015748" right="0.3937007874015748" top="0.58" bottom="0.22" header="0.5118110236220472" footer="0"/>
  <pageSetup horizontalDpi="600" verticalDpi="600" orientation="portrait" paperSize="9" r:id="rId3"/>
  <headerFooter alignWithMargins="0">
    <oddHeader>&amp;L&amp;"ＭＳ Ｐ明朝,太字"&amp;14 98&amp;"ＭＳ Ｐゴシック,太字"　都道府県別主要統計&amp;R&amp;"ＭＳ Ｐゴシック,太字"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9.00390625" style="1" customWidth="1"/>
    <col min="2" max="2" width="23.625" style="1" customWidth="1"/>
    <col min="3" max="3" width="7.00390625" style="1" customWidth="1"/>
    <col min="4" max="4" width="52.125" style="1" customWidth="1"/>
    <col min="5" max="5" width="5.625" style="1" customWidth="1"/>
    <col min="6" max="16384" width="9.00390625" style="1" customWidth="1"/>
  </cols>
  <sheetData>
    <row r="1" ht="15.75" customHeight="1">
      <c r="A1" s="180" t="s">
        <v>553</v>
      </c>
    </row>
    <row r="4" ht="33" customHeight="1">
      <c r="B4" s="7" t="s">
        <v>197</v>
      </c>
    </row>
    <row r="7" spans="2:4" ht="16.5" customHeight="1">
      <c r="B7" s="52" t="s">
        <v>384</v>
      </c>
      <c r="C7" s="51"/>
      <c r="D7" s="51" t="s">
        <v>443</v>
      </c>
    </row>
    <row r="8" spans="2:4" ht="55.5" customHeight="1">
      <c r="B8" s="52"/>
      <c r="C8" s="51"/>
      <c r="D8" s="53" t="s">
        <v>462</v>
      </c>
    </row>
    <row r="9" spans="2:4" ht="15.75" customHeight="1">
      <c r="B9" s="52"/>
      <c r="C9" s="51"/>
      <c r="D9" s="51"/>
    </row>
    <row r="10" spans="2:4" ht="16.5" customHeight="1">
      <c r="B10" s="52" t="s">
        <v>385</v>
      </c>
      <c r="C10" s="51"/>
      <c r="D10" s="51" t="s">
        <v>463</v>
      </c>
    </row>
    <row r="11" spans="2:4" ht="15.75" customHeight="1">
      <c r="B11" s="52"/>
      <c r="C11" s="51"/>
      <c r="D11" s="51"/>
    </row>
    <row r="12" spans="2:4" ht="16.5" customHeight="1">
      <c r="B12" s="52" t="s">
        <v>386</v>
      </c>
      <c r="C12" s="51"/>
      <c r="D12" s="51" t="s">
        <v>463</v>
      </c>
    </row>
    <row r="13" spans="2:4" ht="15.75" customHeight="1">
      <c r="B13" s="52"/>
      <c r="C13" s="51"/>
      <c r="D13" s="51"/>
    </row>
    <row r="14" spans="2:4" ht="16.5" customHeight="1">
      <c r="B14" s="52" t="s">
        <v>387</v>
      </c>
      <c r="C14" s="51"/>
      <c r="D14" s="51" t="s">
        <v>388</v>
      </c>
    </row>
    <row r="15" spans="2:4" ht="15.75" customHeight="1">
      <c r="B15" s="52"/>
      <c r="C15" s="51"/>
      <c r="D15" s="51"/>
    </row>
    <row r="16" spans="2:4" ht="16.5" customHeight="1">
      <c r="B16" s="52" t="s">
        <v>389</v>
      </c>
      <c r="C16" s="51"/>
      <c r="D16" s="51" t="s">
        <v>390</v>
      </c>
    </row>
    <row r="17" spans="2:4" ht="15.75" customHeight="1">
      <c r="B17" s="52"/>
      <c r="C17" s="51"/>
      <c r="D17" s="51"/>
    </row>
    <row r="18" spans="2:4" ht="16.5" customHeight="1">
      <c r="B18" s="52" t="s">
        <v>391</v>
      </c>
      <c r="C18" s="51"/>
      <c r="D18" s="51" t="s">
        <v>445</v>
      </c>
    </row>
    <row r="19" spans="2:4" ht="15.75" customHeight="1">
      <c r="B19" s="52"/>
      <c r="C19" s="51"/>
      <c r="D19" s="51"/>
    </row>
    <row r="20" spans="2:4" ht="16.5" customHeight="1">
      <c r="B20" s="52" t="s">
        <v>392</v>
      </c>
      <c r="C20" s="51"/>
      <c r="D20" s="51" t="s">
        <v>423</v>
      </c>
    </row>
    <row r="21" spans="2:4" ht="15.75" customHeight="1">
      <c r="B21" s="52"/>
      <c r="C21" s="51"/>
      <c r="D21" s="51"/>
    </row>
    <row r="22" spans="2:4" ht="16.5" customHeight="1">
      <c r="B22" s="52" t="s">
        <v>53</v>
      </c>
      <c r="C22" s="51"/>
      <c r="D22" s="51" t="s">
        <v>445</v>
      </c>
    </row>
    <row r="23" spans="2:4" ht="15.75" customHeight="1">
      <c r="B23" s="52"/>
      <c r="C23" s="51"/>
      <c r="D23" s="51"/>
    </row>
    <row r="24" spans="2:4" ht="16.5" customHeight="1">
      <c r="B24" s="52" t="s">
        <v>393</v>
      </c>
      <c r="C24" s="51"/>
      <c r="D24" s="51" t="s">
        <v>445</v>
      </c>
    </row>
    <row r="25" spans="2:4" ht="15.75" customHeight="1">
      <c r="B25" s="52"/>
      <c r="C25" s="51"/>
      <c r="D25" s="51"/>
    </row>
    <row r="26" spans="2:4" ht="16.5" customHeight="1">
      <c r="B26" s="52" t="s">
        <v>394</v>
      </c>
      <c r="C26" s="51"/>
      <c r="D26" s="51" t="s">
        <v>485</v>
      </c>
    </row>
    <row r="27" spans="2:4" ht="15.75" customHeight="1">
      <c r="B27" s="52"/>
      <c r="C27" s="51"/>
      <c r="D27" s="51"/>
    </row>
    <row r="28" spans="2:4" ht="16.5" customHeight="1">
      <c r="B28" s="52" t="s">
        <v>395</v>
      </c>
      <c r="C28" s="51"/>
      <c r="D28" s="51" t="s">
        <v>396</v>
      </c>
    </row>
    <row r="29" spans="2:4" ht="15.75" customHeight="1">
      <c r="B29" s="52"/>
      <c r="C29" s="51"/>
      <c r="D29" s="51"/>
    </row>
    <row r="30" spans="2:4" ht="16.5" customHeight="1">
      <c r="B30" s="52" t="s">
        <v>397</v>
      </c>
      <c r="C30" s="51"/>
      <c r="D30" s="51" t="s">
        <v>398</v>
      </c>
    </row>
    <row r="31" spans="2:4" ht="15.75" customHeight="1">
      <c r="B31" s="52"/>
      <c r="C31" s="51"/>
      <c r="D31" s="51"/>
    </row>
    <row r="32" spans="2:4" ht="16.5" customHeight="1">
      <c r="B32" s="52" t="s">
        <v>399</v>
      </c>
      <c r="C32" s="51"/>
      <c r="D32" s="51" t="s">
        <v>400</v>
      </c>
    </row>
    <row r="33" spans="2:4" ht="15.75" customHeight="1">
      <c r="B33" s="52"/>
      <c r="C33" s="51"/>
      <c r="D33" s="51"/>
    </row>
    <row r="34" spans="2:4" ht="16.5" customHeight="1">
      <c r="B34" s="52" t="s">
        <v>401</v>
      </c>
      <c r="C34" s="51"/>
      <c r="D34" s="51" t="s">
        <v>464</v>
      </c>
    </row>
    <row r="35" spans="2:4" ht="15.75" customHeight="1">
      <c r="B35" s="52"/>
      <c r="C35" s="51"/>
      <c r="D35" s="51"/>
    </row>
    <row r="36" spans="2:4" ht="33" customHeight="1">
      <c r="B36" s="54" t="s">
        <v>402</v>
      </c>
      <c r="C36" s="51"/>
      <c r="D36" s="51" t="s">
        <v>484</v>
      </c>
    </row>
    <row r="37" spans="2:4" ht="15.75" customHeight="1">
      <c r="B37" s="52"/>
      <c r="C37" s="51"/>
      <c r="D37" s="51"/>
    </row>
    <row r="38" spans="2:4" ht="16.5" customHeight="1">
      <c r="B38" s="52" t="s">
        <v>472</v>
      </c>
      <c r="C38" s="51"/>
      <c r="D38" s="51" t="s">
        <v>403</v>
      </c>
    </row>
    <row r="39" spans="2:4" ht="15.75" customHeight="1">
      <c r="B39" s="52"/>
      <c r="C39" s="51"/>
      <c r="D39" s="51"/>
    </row>
    <row r="40" spans="2:4" ht="16.5" customHeight="1">
      <c r="B40" s="52" t="s">
        <v>419</v>
      </c>
      <c r="C40" s="51"/>
      <c r="D40" s="51" t="s">
        <v>403</v>
      </c>
    </row>
    <row r="48" ht="15.75" customHeight="1"/>
    <row r="49" ht="15.75" customHeight="1"/>
    <row r="50" ht="15.75" customHeight="1"/>
  </sheetData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Ｐ明朝,太字"&amp;14 81&amp;"ＭＳ Ｐゴシック,太字"&amp;11
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0.625" style="9" customWidth="1"/>
    <col min="3" max="8" width="10.625" style="3" customWidth="1"/>
    <col min="9" max="9" width="9.75390625" style="3" customWidth="1"/>
    <col min="10" max="10" width="1.37890625" style="3" customWidth="1"/>
    <col min="11" max="11" width="5.25390625" style="3" customWidth="1"/>
    <col min="12" max="12" width="3.125" style="3" customWidth="1"/>
    <col min="13" max="16384" width="9.00390625" style="3" customWidth="1"/>
  </cols>
  <sheetData>
    <row r="1" ht="13.5">
      <c r="A1" s="180" t="s">
        <v>553</v>
      </c>
    </row>
    <row r="2" ht="21" customHeight="1" thickBot="1">
      <c r="B2" s="5" t="s">
        <v>377</v>
      </c>
    </row>
    <row r="3" spans="2:11" s="32" customFormat="1" ht="22.5" customHeight="1" thickTop="1">
      <c r="B3" s="248" t="s">
        <v>585</v>
      </c>
      <c r="C3" s="249"/>
      <c r="D3" s="245" t="s">
        <v>586</v>
      </c>
      <c r="E3" s="246"/>
      <c r="F3" s="247"/>
      <c r="G3" s="250" t="s">
        <v>587</v>
      </c>
      <c r="H3" s="251"/>
      <c r="I3" s="251"/>
      <c r="J3" s="252"/>
      <c r="K3" s="134"/>
    </row>
    <row r="4" spans="2:11" s="32" customFormat="1" ht="22.5" customHeight="1">
      <c r="B4" s="33" t="s">
        <v>31</v>
      </c>
      <c r="C4" s="23" t="s">
        <v>306</v>
      </c>
      <c r="D4" s="23" t="s">
        <v>304</v>
      </c>
      <c r="E4" s="23" t="s">
        <v>307</v>
      </c>
      <c r="F4" s="23" t="s">
        <v>306</v>
      </c>
      <c r="G4" s="23" t="s">
        <v>304</v>
      </c>
      <c r="H4" s="23" t="s">
        <v>307</v>
      </c>
      <c r="I4" s="243" t="s">
        <v>306</v>
      </c>
      <c r="J4" s="244"/>
      <c r="K4" s="135"/>
    </row>
    <row r="5" spans="2:11" s="32" customFormat="1" ht="14.25" customHeight="1">
      <c r="B5" s="126" t="s">
        <v>203</v>
      </c>
      <c r="C5" s="126" t="s">
        <v>203</v>
      </c>
      <c r="D5" s="126" t="s">
        <v>309</v>
      </c>
      <c r="E5" s="126" t="s">
        <v>203</v>
      </c>
      <c r="F5" s="126" t="s">
        <v>203</v>
      </c>
      <c r="G5" s="126" t="s">
        <v>309</v>
      </c>
      <c r="H5" s="126" t="s">
        <v>203</v>
      </c>
      <c r="I5" s="126" t="s">
        <v>203</v>
      </c>
      <c r="J5" s="126"/>
      <c r="K5" s="137"/>
    </row>
    <row r="6" spans="1:11" s="43" customFormat="1" ht="15.75" customHeight="1">
      <c r="A6" s="42"/>
      <c r="B6" s="34">
        <v>7226911</v>
      </c>
      <c r="C6" s="34">
        <v>413876</v>
      </c>
      <c r="D6" s="34">
        <v>11134</v>
      </c>
      <c r="E6" s="34">
        <v>3748319</v>
      </c>
      <c r="F6" s="34">
        <v>252033</v>
      </c>
      <c r="G6" s="34">
        <v>5450</v>
      </c>
      <c r="H6" s="34">
        <v>258535</v>
      </c>
      <c r="I6" s="167">
        <v>3809801</v>
      </c>
      <c r="J6" s="34"/>
      <c r="K6" s="35" t="s">
        <v>312</v>
      </c>
    </row>
    <row r="7" spans="2:11" s="32" customFormat="1" ht="6" customHeight="1">
      <c r="B7" s="22"/>
      <c r="C7" s="22"/>
      <c r="D7" s="22"/>
      <c r="E7" s="22"/>
      <c r="F7" s="22"/>
      <c r="G7" s="22"/>
      <c r="I7" s="22"/>
      <c r="J7" s="22"/>
      <c r="K7" s="36"/>
    </row>
    <row r="8" spans="2:11" s="32" customFormat="1" ht="14.25" customHeight="1">
      <c r="B8" s="22">
        <v>307619</v>
      </c>
      <c r="C8" s="22">
        <v>20154</v>
      </c>
      <c r="D8" s="22">
        <v>741</v>
      </c>
      <c r="E8" s="22">
        <v>166180</v>
      </c>
      <c r="F8" s="22">
        <v>12962</v>
      </c>
      <c r="G8" s="22">
        <v>334</v>
      </c>
      <c r="H8" s="22">
        <v>12727</v>
      </c>
      <c r="I8" s="22">
        <v>172316</v>
      </c>
      <c r="J8" s="22"/>
      <c r="K8" s="36">
        <v>1</v>
      </c>
    </row>
    <row r="9" spans="2:11" s="32" customFormat="1" ht="14.25" customHeight="1">
      <c r="B9" s="22">
        <v>88111</v>
      </c>
      <c r="C9" s="22">
        <v>6050</v>
      </c>
      <c r="D9" s="22">
        <v>187</v>
      </c>
      <c r="E9" s="22">
        <v>46471</v>
      </c>
      <c r="F9" s="22">
        <v>3583</v>
      </c>
      <c r="G9" s="22">
        <v>91</v>
      </c>
      <c r="H9" s="22">
        <v>3804</v>
      </c>
      <c r="I9" s="22">
        <v>49752</v>
      </c>
      <c r="J9" s="22"/>
      <c r="K9" s="36">
        <v>2</v>
      </c>
    </row>
    <row r="10" spans="2:11" s="32" customFormat="1" ht="14.25" customHeight="1">
      <c r="B10" s="22">
        <v>82368</v>
      </c>
      <c r="C10" s="22">
        <v>6003</v>
      </c>
      <c r="D10" s="22">
        <v>210</v>
      </c>
      <c r="E10" s="22">
        <v>45067</v>
      </c>
      <c r="F10" s="22">
        <v>3554</v>
      </c>
      <c r="G10" s="22">
        <v>97</v>
      </c>
      <c r="H10" s="22">
        <v>3685</v>
      </c>
      <c r="I10" s="22">
        <v>46954</v>
      </c>
      <c r="J10" s="22"/>
      <c r="K10" s="36">
        <v>3</v>
      </c>
    </row>
    <row r="11" spans="2:11" s="32" customFormat="1" ht="14.25" customHeight="1">
      <c r="B11" s="22">
        <v>136054</v>
      </c>
      <c r="C11" s="22">
        <v>8180</v>
      </c>
      <c r="D11" s="22">
        <v>232</v>
      </c>
      <c r="E11" s="22">
        <v>73402</v>
      </c>
      <c r="F11" s="22">
        <v>5070</v>
      </c>
      <c r="G11" s="22">
        <v>112</v>
      </c>
      <c r="H11" s="22">
        <v>5241</v>
      </c>
      <c r="I11" s="22">
        <v>76912</v>
      </c>
      <c r="J11" s="22"/>
      <c r="K11" s="36">
        <v>4</v>
      </c>
    </row>
    <row r="12" spans="2:11" s="32" customFormat="1" ht="14.25" customHeight="1">
      <c r="B12" s="22">
        <v>63597</v>
      </c>
      <c r="C12" s="22">
        <v>4566</v>
      </c>
      <c r="D12" s="22">
        <v>135</v>
      </c>
      <c r="E12" s="22">
        <v>35018</v>
      </c>
      <c r="F12" s="22">
        <v>2681</v>
      </c>
      <c r="G12" s="22">
        <v>64</v>
      </c>
      <c r="H12" s="22">
        <v>2842</v>
      </c>
      <c r="I12" s="22">
        <v>36643</v>
      </c>
      <c r="J12" s="22"/>
      <c r="K12" s="36">
        <v>5</v>
      </c>
    </row>
    <row r="13" spans="2:11" s="32" customFormat="1" ht="6" customHeight="1">
      <c r="B13" s="22"/>
      <c r="C13" s="22"/>
      <c r="D13" s="22"/>
      <c r="E13" s="22"/>
      <c r="F13" s="22"/>
      <c r="G13" s="22"/>
      <c r="I13" s="22"/>
      <c r="J13" s="22"/>
      <c r="K13" s="36"/>
    </row>
    <row r="14" spans="2:11" s="32" customFormat="1" ht="14.25" customHeight="1">
      <c r="B14" s="22">
        <v>72015</v>
      </c>
      <c r="C14" s="22">
        <v>4984</v>
      </c>
      <c r="D14" s="22">
        <v>135</v>
      </c>
      <c r="E14" s="22">
        <v>39792</v>
      </c>
      <c r="F14" s="22">
        <v>2868</v>
      </c>
      <c r="G14" s="22">
        <v>68</v>
      </c>
      <c r="H14" s="22">
        <v>3032</v>
      </c>
      <c r="I14" s="22">
        <v>41484</v>
      </c>
      <c r="J14" s="22"/>
      <c r="K14" s="36">
        <v>6</v>
      </c>
    </row>
    <row r="15" spans="2:11" s="32" customFormat="1" ht="14.25" customHeight="1">
      <c r="B15" s="22">
        <v>132020</v>
      </c>
      <c r="C15" s="22">
        <v>8414</v>
      </c>
      <c r="D15" s="22">
        <v>247</v>
      </c>
      <c r="E15" s="22">
        <v>71546</v>
      </c>
      <c r="F15" s="22">
        <v>5095</v>
      </c>
      <c r="G15" s="22">
        <v>114</v>
      </c>
      <c r="H15" s="22">
        <v>5198</v>
      </c>
      <c r="I15" s="22">
        <v>73655</v>
      </c>
      <c r="J15" s="22"/>
      <c r="K15" s="36">
        <v>7</v>
      </c>
    </row>
    <row r="16" spans="2:11" s="32" customFormat="1" ht="14.25" customHeight="1">
      <c r="B16" s="22">
        <v>177720</v>
      </c>
      <c r="C16" s="22">
        <v>10301</v>
      </c>
      <c r="D16" s="22">
        <v>244</v>
      </c>
      <c r="E16" s="22">
        <v>94655</v>
      </c>
      <c r="F16" s="22">
        <v>6170</v>
      </c>
      <c r="G16" s="22">
        <v>133</v>
      </c>
      <c r="H16" s="22">
        <v>6424</v>
      </c>
      <c r="I16" s="22">
        <v>95191</v>
      </c>
      <c r="J16" s="22"/>
      <c r="K16" s="36">
        <v>8</v>
      </c>
    </row>
    <row r="17" spans="2:11" s="32" customFormat="1" ht="14.25" customHeight="1">
      <c r="B17" s="22">
        <v>117722</v>
      </c>
      <c r="C17" s="22">
        <v>7139</v>
      </c>
      <c r="D17" s="22">
        <v>180</v>
      </c>
      <c r="E17" s="22">
        <v>64133</v>
      </c>
      <c r="F17" s="22">
        <v>4313</v>
      </c>
      <c r="G17" s="22">
        <v>84</v>
      </c>
      <c r="H17" s="22">
        <v>4508</v>
      </c>
      <c r="I17" s="22">
        <v>69125</v>
      </c>
      <c r="J17" s="22"/>
      <c r="K17" s="36">
        <v>9</v>
      </c>
    </row>
    <row r="18" spans="2:11" s="32" customFormat="1" ht="14.25" customHeight="1">
      <c r="B18" s="22">
        <v>120653</v>
      </c>
      <c r="C18" s="22">
        <v>6843</v>
      </c>
      <c r="D18" s="22">
        <v>184</v>
      </c>
      <c r="E18" s="22">
        <v>61810</v>
      </c>
      <c r="F18" s="22">
        <v>4255</v>
      </c>
      <c r="G18" s="22">
        <v>87</v>
      </c>
      <c r="H18" s="22">
        <v>4148</v>
      </c>
      <c r="I18" s="22">
        <v>60715</v>
      </c>
      <c r="J18" s="22"/>
      <c r="K18" s="36">
        <v>10</v>
      </c>
    </row>
    <row r="19" spans="2:11" s="32" customFormat="1" ht="6" customHeight="1">
      <c r="B19" s="22"/>
      <c r="C19" s="22"/>
      <c r="D19" s="22"/>
      <c r="E19" s="22"/>
      <c r="F19" s="22"/>
      <c r="G19" s="22"/>
      <c r="I19" s="22"/>
      <c r="J19" s="22"/>
      <c r="K19" s="36"/>
    </row>
    <row r="20" spans="2:11" s="32" customFormat="1" ht="14.25" customHeight="1">
      <c r="B20" s="22">
        <v>405862</v>
      </c>
      <c r="C20" s="22">
        <v>19093</v>
      </c>
      <c r="D20" s="22">
        <v>446</v>
      </c>
      <c r="E20" s="22">
        <v>197090</v>
      </c>
      <c r="F20" s="22">
        <v>11599</v>
      </c>
      <c r="G20" s="22">
        <v>212</v>
      </c>
      <c r="H20" s="22">
        <v>11603</v>
      </c>
      <c r="I20" s="22">
        <v>185512</v>
      </c>
      <c r="J20" s="22"/>
      <c r="K20" s="36">
        <v>11</v>
      </c>
    </row>
    <row r="21" spans="2:11" s="32" customFormat="1" ht="14.25" customHeight="1">
      <c r="B21" s="22">
        <v>333843</v>
      </c>
      <c r="C21" s="22">
        <v>17353</v>
      </c>
      <c r="D21" s="22">
        <v>409</v>
      </c>
      <c r="E21" s="22">
        <v>166912</v>
      </c>
      <c r="F21" s="22">
        <v>10295</v>
      </c>
      <c r="G21" s="22">
        <v>204</v>
      </c>
      <c r="H21" s="22">
        <v>10300</v>
      </c>
      <c r="I21" s="22">
        <v>163383</v>
      </c>
      <c r="J21" s="22"/>
      <c r="K21" s="36">
        <v>12</v>
      </c>
    </row>
    <row r="22" spans="2:11" s="32" customFormat="1" ht="14.25" customHeight="1">
      <c r="B22" s="22">
        <v>567216</v>
      </c>
      <c r="C22" s="22">
        <v>29374</v>
      </c>
      <c r="D22" s="22">
        <v>839</v>
      </c>
      <c r="E22" s="22">
        <v>299439</v>
      </c>
      <c r="F22" s="22">
        <v>18225</v>
      </c>
      <c r="G22" s="22">
        <v>452</v>
      </c>
      <c r="H22" s="22">
        <v>19444</v>
      </c>
      <c r="I22" s="22">
        <v>329861</v>
      </c>
      <c r="J22" s="22"/>
      <c r="K22" s="36">
        <v>13</v>
      </c>
    </row>
    <row r="23" spans="2:11" s="32" customFormat="1" ht="14.25" customHeight="1">
      <c r="B23" s="22">
        <v>469215</v>
      </c>
      <c r="C23" s="22">
        <v>22616</v>
      </c>
      <c r="D23" s="22">
        <v>481</v>
      </c>
      <c r="E23" s="22">
        <v>222146</v>
      </c>
      <c r="F23" s="22">
        <v>13410</v>
      </c>
      <c r="G23" s="22">
        <v>258</v>
      </c>
      <c r="H23" s="22">
        <v>13155</v>
      </c>
      <c r="I23" s="22">
        <v>206295</v>
      </c>
      <c r="J23" s="22"/>
      <c r="K23" s="36">
        <v>14</v>
      </c>
    </row>
    <row r="24" spans="2:11" s="32" customFormat="1" ht="14.25" customHeight="1">
      <c r="B24" s="22">
        <v>142046</v>
      </c>
      <c r="C24" s="22">
        <v>9149</v>
      </c>
      <c r="D24" s="22">
        <v>250</v>
      </c>
      <c r="E24" s="22">
        <v>76063</v>
      </c>
      <c r="F24" s="22">
        <v>5302</v>
      </c>
      <c r="G24" s="22">
        <v>125</v>
      </c>
      <c r="H24" s="22">
        <v>5571</v>
      </c>
      <c r="I24" s="22">
        <v>79876</v>
      </c>
      <c r="J24" s="22"/>
      <c r="K24" s="36">
        <v>15</v>
      </c>
    </row>
    <row r="25" spans="2:11" s="32" customFormat="1" ht="6" customHeight="1">
      <c r="B25" s="22"/>
      <c r="C25" s="22"/>
      <c r="D25" s="22"/>
      <c r="E25" s="22"/>
      <c r="F25" s="22"/>
      <c r="G25" s="22"/>
      <c r="I25" s="22"/>
      <c r="J25" s="22"/>
      <c r="K25" s="36"/>
    </row>
    <row r="26" spans="2:11" s="32" customFormat="1" ht="14.25" customHeight="1">
      <c r="B26" s="22">
        <v>61053</v>
      </c>
      <c r="C26" s="22">
        <v>3720</v>
      </c>
      <c r="D26" s="22">
        <v>86</v>
      </c>
      <c r="E26" s="22">
        <v>31730</v>
      </c>
      <c r="F26" s="22">
        <v>2142</v>
      </c>
      <c r="G26" s="22">
        <v>58</v>
      </c>
      <c r="H26" s="22">
        <v>2521</v>
      </c>
      <c r="I26" s="22">
        <v>32734</v>
      </c>
      <c r="J26" s="22"/>
      <c r="K26" s="36">
        <v>16</v>
      </c>
    </row>
    <row r="27" spans="2:11" s="32" customFormat="1" ht="14.25" customHeight="1">
      <c r="B27" s="22">
        <v>68393</v>
      </c>
      <c r="C27" s="22">
        <v>4241</v>
      </c>
      <c r="D27" s="22">
        <v>111</v>
      </c>
      <c r="E27" s="22">
        <v>35441</v>
      </c>
      <c r="F27" s="22">
        <v>2388</v>
      </c>
      <c r="G27" s="22">
        <v>66</v>
      </c>
      <c r="H27" s="22">
        <v>2771</v>
      </c>
      <c r="I27" s="22">
        <v>36406</v>
      </c>
      <c r="J27" s="22"/>
      <c r="K27" s="36">
        <v>17</v>
      </c>
    </row>
    <row r="28" spans="2:11" s="32" customFormat="1" ht="14.25" customHeight="1">
      <c r="B28" s="22">
        <v>50447</v>
      </c>
      <c r="C28" s="22">
        <v>3221</v>
      </c>
      <c r="D28" s="22">
        <v>87</v>
      </c>
      <c r="E28" s="22">
        <v>26853</v>
      </c>
      <c r="F28" s="22">
        <v>1913</v>
      </c>
      <c r="G28" s="22">
        <v>39</v>
      </c>
      <c r="H28" s="22">
        <v>1962</v>
      </c>
      <c r="I28" s="22">
        <v>27117</v>
      </c>
      <c r="J28" s="22"/>
      <c r="K28" s="36">
        <v>18</v>
      </c>
    </row>
    <row r="29" spans="2:11" s="43" customFormat="1" ht="15.75" customHeight="1">
      <c r="B29" s="34">
        <v>55031</v>
      </c>
      <c r="C29" s="34">
        <v>3454</v>
      </c>
      <c r="D29" s="34">
        <v>106</v>
      </c>
      <c r="E29" s="34">
        <v>27864</v>
      </c>
      <c r="F29" s="34">
        <v>2041</v>
      </c>
      <c r="G29" s="34">
        <v>45</v>
      </c>
      <c r="H29" s="34">
        <v>2146</v>
      </c>
      <c r="I29" s="34">
        <v>30002</v>
      </c>
      <c r="J29" s="34"/>
      <c r="K29" s="35">
        <v>19</v>
      </c>
    </row>
    <row r="30" spans="2:11" s="32" customFormat="1" ht="14.25" customHeight="1">
      <c r="B30" s="22">
        <v>130513</v>
      </c>
      <c r="C30" s="22">
        <v>7649</v>
      </c>
      <c r="D30" s="22">
        <v>199</v>
      </c>
      <c r="E30" s="22">
        <v>67780</v>
      </c>
      <c r="F30" s="22">
        <v>4790</v>
      </c>
      <c r="G30" s="22">
        <v>107</v>
      </c>
      <c r="H30" s="22">
        <v>4929</v>
      </c>
      <c r="I30" s="22">
        <v>67434</v>
      </c>
      <c r="J30" s="22"/>
      <c r="K30" s="36">
        <v>20</v>
      </c>
    </row>
    <row r="31" spans="2:11" s="32" customFormat="1" ht="6" customHeight="1">
      <c r="B31" s="22"/>
      <c r="C31" s="22"/>
      <c r="D31" s="22"/>
      <c r="E31" s="22"/>
      <c r="F31" s="22"/>
      <c r="G31" s="22"/>
      <c r="I31" s="22"/>
      <c r="J31" s="22"/>
      <c r="K31" s="36"/>
    </row>
    <row r="32" spans="2:11" s="32" customFormat="1" ht="14.25" customHeight="1">
      <c r="B32" s="22">
        <v>126212</v>
      </c>
      <c r="C32" s="22">
        <v>7303</v>
      </c>
      <c r="D32" s="22">
        <v>205</v>
      </c>
      <c r="E32" s="22">
        <v>65871</v>
      </c>
      <c r="F32" s="22">
        <v>4580</v>
      </c>
      <c r="G32" s="22">
        <v>93</v>
      </c>
      <c r="H32" s="22">
        <v>4430</v>
      </c>
      <c r="I32" s="22">
        <v>65278</v>
      </c>
      <c r="J32" s="22"/>
      <c r="K32" s="36">
        <v>21</v>
      </c>
    </row>
    <row r="33" spans="2:11" s="32" customFormat="1" ht="14.25" customHeight="1">
      <c r="B33" s="22">
        <v>218855</v>
      </c>
      <c r="C33" s="22">
        <v>11386</v>
      </c>
      <c r="D33" s="22">
        <v>299</v>
      </c>
      <c r="E33" s="22">
        <v>115270</v>
      </c>
      <c r="F33" s="22">
        <v>6992</v>
      </c>
      <c r="G33" s="22">
        <v>148</v>
      </c>
      <c r="H33" s="22">
        <v>7777</v>
      </c>
      <c r="I33" s="22">
        <v>118294</v>
      </c>
      <c r="J33" s="22"/>
      <c r="K33" s="36">
        <v>22</v>
      </c>
    </row>
    <row r="34" spans="2:11" s="32" customFormat="1" ht="14.25" customHeight="1">
      <c r="B34" s="22">
        <v>423204</v>
      </c>
      <c r="C34" s="22">
        <v>21029</v>
      </c>
      <c r="D34" s="22">
        <v>436</v>
      </c>
      <c r="E34" s="22">
        <v>209770</v>
      </c>
      <c r="F34" s="22">
        <v>12392</v>
      </c>
      <c r="G34" s="22">
        <v>231</v>
      </c>
      <c r="H34" s="22">
        <v>12435</v>
      </c>
      <c r="I34" s="22">
        <v>202625</v>
      </c>
      <c r="J34" s="22"/>
      <c r="K34" s="36">
        <v>23</v>
      </c>
    </row>
    <row r="35" spans="2:11" s="32" customFormat="1" ht="14.25" customHeight="1">
      <c r="B35" s="22">
        <v>110124</v>
      </c>
      <c r="C35" s="22">
        <v>7135</v>
      </c>
      <c r="D35" s="22">
        <v>191</v>
      </c>
      <c r="E35" s="22">
        <v>58271</v>
      </c>
      <c r="F35" s="22">
        <v>4114</v>
      </c>
      <c r="G35" s="22">
        <v>77</v>
      </c>
      <c r="H35" s="22">
        <v>4122</v>
      </c>
      <c r="I35" s="22">
        <v>58072</v>
      </c>
      <c r="J35" s="22"/>
      <c r="K35" s="36">
        <v>24</v>
      </c>
    </row>
    <row r="36" spans="2:11" s="32" customFormat="1" ht="14.25" customHeight="1">
      <c r="B36" s="22">
        <v>85170</v>
      </c>
      <c r="C36" s="22">
        <v>4887</v>
      </c>
      <c r="D36" s="22">
        <v>107</v>
      </c>
      <c r="E36" s="22">
        <v>44394</v>
      </c>
      <c r="F36" s="22">
        <v>2992</v>
      </c>
      <c r="G36" s="22">
        <v>58</v>
      </c>
      <c r="H36" s="22">
        <v>2989</v>
      </c>
      <c r="I36" s="22">
        <v>42694</v>
      </c>
      <c r="J36" s="22"/>
      <c r="K36" s="36">
        <v>25</v>
      </c>
    </row>
    <row r="37" spans="2:11" s="32" customFormat="1" ht="6" customHeight="1">
      <c r="B37" s="22"/>
      <c r="C37" s="22"/>
      <c r="D37" s="22"/>
      <c r="E37" s="22"/>
      <c r="F37" s="22"/>
      <c r="G37" s="22"/>
      <c r="I37" s="22"/>
      <c r="J37" s="22"/>
      <c r="K37" s="36"/>
    </row>
    <row r="38" spans="2:11" s="32" customFormat="1" ht="14.25" customHeight="1">
      <c r="B38" s="22">
        <v>139993</v>
      </c>
      <c r="C38" s="22">
        <v>8258</v>
      </c>
      <c r="D38" s="22">
        <v>205</v>
      </c>
      <c r="E38" s="22">
        <v>72756</v>
      </c>
      <c r="F38" s="22">
        <v>4930</v>
      </c>
      <c r="G38" s="22">
        <v>105</v>
      </c>
      <c r="H38" s="22">
        <v>5477</v>
      </c>
      <c r="I38" s="22">
        <v>79920</v>
      </c>
      <c r="J38" s="22"/>
      <c r="K38" s="36">
        <v>26</v>
      </c>
    </row>
    <row r="39" spans="2:11" s="32" customFormat="1" ht="14.25" customHeight="1">
      <c r="B39" s="22">
        <v>489032</v>
      </c>
      <c r="C39" s="22">
        <v>24293</v>
      </c>
      <c r="D39" s="22">
        <v>530</v>
      </c>
      <c r="E39" s="22">
        <v>242672</v>
      </c>
      <c r="F39" s="22">
        <v>15060</v>
      </c>
      <c r="G39" s="22">
        <v>286</v>
      </c>
      <c r="H39" s="22">
        <v>15366</v>
      </c>
      <c r="I39" s="22">
        <v>239731</v>
      </c>
      <c r="J39" s="22"/>
      <c r="K39" s="36">
        <v>27</v>
      </c>
    </row>
    <row r="40" spans="2:11" s="32" customFormat="1" ht="14.25" customHeight="1">
      <c r="B40" s="22">
        <v>324482</v>
      </c>
      <c r="C40" s="22">
        <v>17522</v>
      </c>
      <c r="D40" s="22">
        <v>405</v>
      </c>
      <c r="E40" s="22">
        <v>166624</v>
      </c>
      <c r="F40" s="22">
        <v>10711</v>
      </c>
      <c r="G40" s="22">
        <v>232</v>
      </c>
      <c r="H40" s="22">
        <v>10919</v>
      </c>
      <c r="I40" s="22">
        <v>163153</v>
      </c>
      <c r="J40" s="22"/>
      <c r="K40" s="36">
        <v>28</v>
      </c>
    </row>
    <row r="41" spans="2:11" s="32" customFormat="1" ht="14.25" customHeight="1">
      <c r="B41" s="22">
        <v>83662</v>
      </c>
      <c r="C41" s="22">
        <v>5013</v>
      </c>
      <c r="D41" s="22">
        <v>119</v>
      </c>
      <c r="E41" s="22">
        <v>44290</v>
      </c>
      <c r="F41" s="22">
        <v>3037</v>
      </c>
      <c r="G41" s="22">
        <v>63</v>
      </c>
      <c r="H41" s="22">
        <v>2887</v>
      </c>
      <c r="I41" s="22">
        <v>42412</v>
      </c>
      <c r="J41" s="22"/>
      <c r="K41" s="36">
        <v>29</v>
      </c>
    </row>
    <row r="42" spans="2:11" s="32" customFormat="1" ht="14.25" customHeight="1">
      <c r="B42" s="22">
        <v>61948</v>
      </c>
      <c r="C42" s="22">
        <v>4358</v>
      </c>
      <c r="D42" s="22">
        <v>151</v>
      </c>
      <c r="E42" s="22">
        <v>33817</v>
      </c>
      <c r="F42" s="22">
        <v>2746</v>
      </c>
      <c r="G42" s="22">
        <v>54</v>
      </c>
      <c r="H42" s="22">
        <v>2637</v>
      </c>
      <c r="I42" s="22">
        <v>35706</v>
      </c>
      <c r="J42" s="22"/>
      <c r="K42" s="36">
        <v>30</v>
      </c>
    </row>
    <row r="43" spans="2:11" s="32" customFormat="1" ht="6" customHeight="1">
      <c r="B43" s="22"/>
      <c r="C43" s="22"/>
      <c r="D43" s="22"/>
      <c r="E43" s="22"/>
      <c r="F43" s="22"/>
      <c r="G43" s="22"/>
      <c r="I43" s="22"/>
      <c r="J43" s="22"/>
      <c r="K43" s="36"/>
    </row>
    <row r="44" spans="2:11" s="32" customFormat="1" ht="14.25" customHeight="1">
      <c r="B44" s="22">
        <v>35998</v>
      </c>
      <c r="C44" s="22">
        <v>2731</v>
      </c>
      <c r="D44" s="22">
        <v>62</v>
      </c>
      <c r="E44" s="22">
        <v>20126</v>
      </c>
      <c r="F44" s="22">
        <v>1535</v>
      </c>
      <c r="G44" s="22">
        <v>35</v>
      </c>
      <c r="H44" s="22">
        <v>1665</v>
      </c>
      <c r="I44" s="22">
        <v>20543</v>
      </c>
      <c r="J44" s="22"/>
      <c r="K44" s="36">
        <v>31</v>
      </c>
    </row>
    <row r="45" spans="2:11" s="32" customFormat="1" ht="14.25" customHeight="1">
      <c r="B45" s="22">
        <v>43064</v>
      </c>
      <c r="C45" s="22">
        <v>3710</v>
      </c>
      <c r="D45" s="22">
        <v>113</v>
      </c>
      <c r="E45" s="22">
        <v>23865</v>
      </c>
      <c r="F45" s="22">
        <v>2063</v>
      </c>
      <c r="G45" s="22">
        <v>51</v>
      </c>
      <c r="H45" s="22">
        <v>2076</v>
      </c>
      <c r="I45" s="22">
        <v>24945</v>
      </c>
      <c r="J45" s="22"/>
      <c r="K45" s="36">
        <v>32</v>
      </c>
    </row>
    <row r="46" spans="2:11" s="32" customFormat="1" ht="14.25" customHeight="1">
      <c r="B46" s="22">
        <v>113254</v>
      </c>
      <c r="C46" s="22">
        <v>7092</v>
      </c>
      <c r="D46" s="22">
        <v>180</v>
      </c>
      <c r="E46" s="22">
        <v>59520</v>
      </c>
      <c r="F46" s="22">
        <v>4184</v>
      </c>
      <c r="G46" s="22">
        <v>107</v>
      </c>
      <c r="H46" s="22">
        <v>4528</v>
      </c>
      <c r="I46" s="22">
        <v>64232</v>
      </c>
      <c r="J46" s="22"/>
      <c r="K46" s="36">
        <v>33</v>
      </c>
    </row>
    <row r="47" spans="2:11" s="32" customFormat="1" ht="14.25" customHeight="1">
      <c r="B47" s="22">
        <v>167347</v>
      </c>
      <c r="C47" s="22">
        <v>10005</v>
      </c>
      <c r="D47" s="22">
        <v>286</v>
      </c>
      <c r="E47" s="22">
        <v>86620</v>
      </c>
      <c r="F47" s="22">
        <v>5802</v>
      </c>
      <c r="G47" s="22">
        <v>142</v>
      </c>
      <c r="H47" s="22">
        <v>6325</v>
      </c>
      <c r="I47" s="22">
        <v>87092</v>
      </c>
      <c r="J47" s="22"/>
      <c r="K47" s="36">
        <v>34</v>
      </c>
    </row>
    <row r="48" spans="2:11" s="32" customFormat="1" ht="14.25" customHeight="1">
      <c r="B48" s="22">
        <v>82756</v>
      </c>
      <c r="C48" s="22">
        <v>5281</v>
      </c>
      <c r="D48" s="22">
        <v>197</v>
      </c>
      <c r="E48" s="22">
        <v>43636</v>
      </c>
      <c r="F48" s="22">
        <v>3475</v>
      </c>
      <c r="G48" s="22">
        <v>92</v>
      </c>
      <c r="H48" s="22">
        <v>3445</v>
      </c>
      <c r="I48" s="22">
        <v>44854</v>
      </c>
      <c r="J48" s="22"/>
      <c r="K48" s="36">
        <v>35</v>
      </c>
    </row>
    <row r="49" spans="2:11" s="32" customFormat="1" ht="6" customHeight="1">
      <c r="B49" s="22"/>
      <c r="C49" s="22"/>
      <c r="D49" s="22"/>
      <c r="E49" s="22"/>
      <c r="F49" s="22"/>
      <c r="G49" s="22"/>
      <c r="I49" s="22"/>
      <c r="J49" s="22"/>
      <c r="K49" s="36"/>
    </row>
    <row r="50" spans="2:11" s="32" customFormat="1" ht="14.25" customHeight="1">
      <c r="B50" s="22">
        <v>45268</v>
      </c>
      <c r="C50" s="22">
        <v>3400</v>
      </c>
      <c r="D50" s="22">
        <v>98</v>
      </c>
      <c r="E50" s="22">
        <v>24974</v>
      </c>
      <c r="F50" s="22">
        <v>2088</v>
      </c>
      <c r="G50" s="22">
        <v>51</v>
      </c>
      <c r="H50" s="22">
        <v>2055</v>
      </c>
      <c r="I50" s="22">
        <v>25567</v>
      </c>
      <c r="J50" s="22"/>
      <c r="K50" s="36">
        <v>36</v>
      </c>
    </row>
    <row r="51" spans="2:11" s="32" customFormat="1" ht="14.25" customHeight="1">
      <c r="B51" s="22">
        <v>56868</v>
      </c>
      <c r="C51" s="22">
        <v>3763</v>
      </c>
      <c r="D51" s="22">
        <v>91</v>
      </c>
      <c r="E51" s="22">
        <v>30237</v>
      </c>
      <c r="F51" s="22">
        <v>2320</v>
      </c>
      <c r="G51" s="22">
        <v>45</v>
      </c>
      <c r="H51" s="22">
        <v>2465</v>
      </c>
      <c r="I51" s="22">
        <v>31514</v>
      </c>
      <c r="J51" s="22"/>
      <c r="K51" s="36">
        <v>37</v>
      </c>
    </row>
    <row r="52" spans="2:11" s="32" customFormat="1" ht="14.25" customHeight="1">
      <c r="B52" s="22">
        <v>85224</v>
      </c>
      <c r="C52" s="22">
        <v>5582</v>
      </c>
      <c r="D52" s="22">
        <v>157</v>
      </c>
      <c r="E52" s="22">
        <v>45781</v>
      </c>
      <c r="F52" s="22">
        <v>3407</v>
      </c>
      <c r="G52" s="22">
        <v>74</v>
      </c>
      <c r="H52" s="22">
        <v>3484</v>
      </c>
      <c r="I52" s="22">
        <v>47419</v>
      </c>
      <c r="J52" s="22"/>
      <c r="K52" s="36">
        <v>38</v>
      </c>
    </row>
    <row r="53" spans="2:11" s="32" customFormat="1" ht="14.25" customHeight="1">
      <c r="B53" s="22">
        <v>44096</v>
      </c>
      <c r="C53" s="22">
        <v>3813</v>
      </c>
      <c r="D53" s="22">
        <v>144</v>
      </c>
      <c r="E53" s="22">
        <v>23122</v>
      </c>
      <c r="F53" s="22">
        <v>2475</v>
      </c>
      <c r="G53" s="22">
        <v>50</v>
      </c>
      <c r="H53" s="22">
        <v>2337</v>
      </c>
      <c r="I53" s="22">
        <v>25133</v>
      </c>
      <c r="J53" s="22"/>
      <c r="K53" s="36">
        <v>39</v>
      </c>
    </row>
    <row r="54" spans="2:11" s="32" customFormat="1" ht="14.25" customHeight="1">
      <c r="B54" s="22">
        <v>290075</v>
      </c>
      <c r="C54" s="22">
        <v>15181</v>
      </c>
      <c r="D54" s="22">
        <v>378</v>
      </c>
      <c r="E54" s="22">
        <v>152716</v>
      </c>
      <c r="F54" s="22">
        <v>9467</v>
      </c>
      <c r="G54" s="22">
        <v>189</v>
      </c>
      <c r="H54" s="22">
        <v>9432</v>
      </c>
      <c r="I54" s="22">
        <v>156107</v>
      </c>
      <c r="J54" s="22"/>
      <c r="K54" s="36">
        <v>40</v>
      </c>
    </row>
    <row r="55" spans="2:11" s="32" customFormat="1" ht="6" customHeight="1">
      <c r="B55" s="22"/>
      <c r="C55" s="22"/>
      <c r="D55" s="22"/>
      <c r="E55" s="22"/>
      <c r="F55" s="22"/>
      <c r="G55" s="22"/>
      <c r="H55" s="22"/>
      <c r="I55" s="22"/>
      <c r="J55" s="22"/>
      <c r="K55" s="36"/>
    </row>
    <row r="56" spans="2:11" s="32" customFormat="1" ht="14.25" customHeight="1">
      <c r="B56" s="22">
        <v>55525</v>
      </c>
      <c r="C56" s="22">
        <v>3315</v>
      </c>
      <c r="D56" s="22">
        <v>101</v>
      </c>
      <c r="E56" s="22">
        <v>30540</v>
      </c>
      <c r="F56" s="22">
        <v>2225</v>
      </c>
      <c r="G56" s="22">
        <v>46</v>
      </c>
      <c r="H56" s="22">
        <v>2388</v>
      </c>
      <c r="I56" s="22">
        <v>32406</v>
      </c>
      <c r="J56" s="22"/>
      <c r="K56" s="36">
        <v>41</v>
      </c>
    </row>
    <row r="57" spans="2:11" s="32" customFormat="1" ht="14.25" customHeight="1">
      <c r="B57" s="22">
        <v>94226</v>
      </c>
      <c r="C57" s="22">
        <v>6075</v>
      </c>
      <c r="D57" s="22">
        <v>214</v>
      </c>
      <c r="E57" s="22">
        <v>51685</v>
      </c>
      <c r="F57" s="22">
        <v>3913</v>
      </c>
      <c r="G57" s="22">
        <v>88</v>
      </c>
      <c r="H57" s="22">
        <v>3991</v>
      </c>
      <c r="I57" s="22">
        <v>54022</v>
      </c>
      <c r="J57" s="22"/>
      <c r="K57" s="36">
        <v>42</v>
      </c>
    </row>
    <row r="58" spans="2:11" s="32" customFormat="1" ht="14.25" customHeight="1">
      <c r="B58" s="22">
        <v>112895</v>
      </c>
      <c r="C58" s="22">
        <v>7283</v>
      </c>
      <c r="D58" s="22">
        <v>202</v>
      </c>
      <c r="E58" s="22">
        <v>61156</v>
      </c>
      <c r="F58" s="22">
        <v>4252</v>
      </c>
      <c r="G58" s="22">
        <v>85</v>
      </c>
      <c r="H58" s="22">
        <v>4228</v>
      </c>
      <c r="I58" s="22">
        <v>62415</v>
      </c>
      <c r="J58" s="22"/>
      <c r="K58" s="36">
        <v>43</v>
      </c>
    </row>
    <row r="59" spans="2:11" s="32" customFormat="1" ht="14.25" customHeight="1">
      <c r="B59" s="22">
        <v>69910</v>
      </c>
      <c r="C59" s="22">
        <v>4970</v>
      </c>
      <c r="D59" s="22">
        <v>151</v>
      </c>
      <c r="E59" s="22">
        <v>37187</v>
      </c>
      <c r="F59" s="22">
        <v>2868</v>
      </c>
      <c r="G59" s="22">
        <v>69</v>
      </c>
      <c r="H59" s="22">
        <v>3127</v>
      </c>
      <c r="I59" s="22">
        <v>41107</v>
      </c>
      <c r="J59" s="22"/>
      <c r="K59" s="36">
        <v>44</v>
      </c>
    </row>
    <row r="60" spans="2:11" s="32" customFormat="1" ht="14.25" customHeight="1">
      <c r="B60" s="22">
        <v>72930</v>
      </c>
      <c r="C60" s="22">
        <v>4483</v>
      </c>
      <c r="D60" s="22">
        <v>148</v>
      </c>
      <c r="E60" s="22">
        <v>39165</v>
      </c>
      <c r="F60" s="22">
        <v>2988</v>
      </c>
      <c r="G60" s="22">
        <v>58</v>
      </c>
      <c r="H60" s="22">
        <v>2919</v>
      </c>
      <c r="I60" s="22">
        <v>41915</v>
      </c>
      <c r="J60" s="22"/>
      <c r="K60" s="36">
        <v>45</v>
      </c>
    </row>
    <row r="61" spans="2:11" s="32" customFormat="1" ht="6" customHeight="1">
      <c r="B61" s="22"/>
      <c r="C61" s="22"/>
      <c r="D61" s="22"/>
      <c r="E61" s="22"/>
      <c r="F61" s="22"/>
      <c r="G61" s="22"/>
      <c r="H61" s="22"/>
      <c r="I61" s="22"/>
      <c r="J61" s="22"/>
      <c r="K61" s="36"/>
    </row>
    <row r="62" spans="2:11" s="32" customFormat="1" ht="14.25" customHeight="1">
      <c r="B62" s="22">
        <v>108433</v>
      </c>
      <c r="C62" s="22">
        <v>7952</v>
      </c>
      <c r="D62" s="22">
        <v>286</v>
      </c>
      <c r="E62" s="22">
        <v>61209</v>
      </c>
      <c r="F62" s="22">
        <v>5039</v>
      </c>
      <c r="G62" s="22">
        <v>105</v>
      </c>
      <c r="H62" s="22">
        <v>4943</v>
      </c>
      <c r="I62" s="22">
        <v>64320</v>
      </c>
      <c r="J62" s="22"/>
      <c r="K62" s="36">
        <v>46</v>
      </c>
    </row>
    <row r="63" spans="2:11" s="32" customFormat="1" ht="14.25" customHeight="1">
      <c r="B63" s="22">
        <v>104862</v>
      </c>
      <c r="C63" s="22">
        <v>5552</v>
      </c>
      <c r="D63" s="22">
        <v>169</v>
      </c>
      <c r="E63" s="22">
        <v>53653</v>
      </c>
      <c r="F63" s="22">
        <v>3722</v>
      </c>
      <c r="G63" s="22">
        <v>66</v>
      </c>
      <c r="H63" s="22">
        <v>4077</v>
      </c>
      <c r="I63" s="22">
        <v>56958</v>
      </c>
      <c r="J63" s="22"/>
      <c r="K63" s="36">
        <v>47</v>
      </c>
    </row>
    <row r="64" spans="2:11" s="32" customFormat="1" ht="6" customHeight="1">
      <c r="B64" s="19"/>
      <c r="C64" s="19"/>
      <c r="D64" s="19"/>
      <c r="E64" s="19"/>
      <c r="F64" s="19"/>
      <c r="G64" s="19"/>
      <c r="H64" s="19"/>
      <c r="I64" s="19"/>
      <c r="J64" s="19"/>
      <c r="K64" s="135"/>
    </row>
    <row r="65" spans="2:7" s="32" customFormat="1" ht="13.5" customHeight="1">
      <c r="B65" s="44"/>
      <c r="D65" s="44"/>
      <c r="E65" s="44"/>
      <c r="F65" s="44"/>
      <c r="G65" s="47"/>
    </row>
    <row r="66" spans="2:7" s="32" customFormat="1" ht="13.5" customHeight="1">
      <c r="B66" s="44"/>
      <c r="D66" s="44"/>
      <c r="E66" s="44"/>
      <c r="F66" s="44"/>
      <c r="G66" s="47"/>
    </row>
    <row r="67" spans="2:7" ht="13.5">
      <c r="B67" s="48"/>
      <c r="C67" s="48"/>
      <c r="D67" s="48"/>
      <c r="E67" s="48"/>
      <c r="F67" s="48"/>
      <c r="G67" s="49"/>
    </row>
  </sheetData>
  <mergeCells count="4">
    <mergeCell ref="I4:J4"/>
    <mergeCell ref="D3:F3"/>
    <mergeCell ref="B3:C3"/>
    <mergeCell ref="G3:J3"/>
  </mergeCells>
  <hyperlinks>
    <hyperlink ref="A1" r:id="rId1" display="平成１５年度　県勢ダイジェスト&lt;&lt;"/>
  </hyperlinks>
  <printOptions/>
  <pageMargins left="0.3937007874015748" right="0.3937007874015748" top="0.65" bottom="0.3" header="0.5118110236220472" footer="0"/>
  <pageSetup horizontalDpi="600" verticalDpi="600" orientation="portrait" paperSize="9" r:id="rId3"/>
  <headerFooter alignWithMargins="0">
    <oddHeader>&amp;R&amp;"ＭＳ Ｐゴシック,太字"&amp;14都道府県別主要統計　&amp;"ＭＳ Ｐ明朝,太字"99&amp;"ＭＳ Ｐゴシック,太字"&amp;11
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9.00390625" style="1" customWidth="1"/>
    <col min="2" max="2" width="3.75390625" style="2" customWidth="1"/>
    <col min="3" max="3" width="20.25390625" style="1" customWidth="1"/>
    <col min="4" max="4" width="4.50390625" style="1" customWidth="1"/>
    <col min="5" max="5" width="52.00390625" style="1" customWidth="1"/>
    <col min="6" max="6" width="7.00390625" style="1" customWidth="1"/>
    <col min="7" max="16384" width="9.00390625" style="1" customWidth="1"/>
  </cols>
  <sheetData>
    <row r="1" ht="15.75" customHeight="1">
      <c r="A1" s="180" t="s">
        <v>553</v>
      </c>
    </row>
    <row r="3" ht="33" customHeight="1">
      <c r="C3" s="7" t="s">
        <v>198</v>
      </c>
    </row>
    <row r="6" spans="2:5" ht="15.75" customHeight="1">
      <c r="B6" s="156">
        <v>1</v>
      </c>
      <c r="C6" s="52" t="s">
        <v>52</v>
      </c>
      <c r="D6" s="51"/>
      <c r="E6" s="51" t="s">
        <v>454</v>
      </c>
    </row>
    <row r="7" spans="2:5" ht="12.75" customHeight="1">
      <c r="B7" s="156"/>
      <c r="C7" s="52"/>
      <c r="D7" s="51"/>
      <c r="E7" s="51"/>
    </row>
    <row r="8" spans="2:5" ht="15.75" customHeight="1">
      <c r="B8" s="156">
        <v>2</v>
      </c>
      <c r="C8" s="52" t="s">
        <v>386</v>
      </c>
      <c r="D8" s="51"/>
      <c r="E8" s="51" t="s">
        <v>446</v>
      </c>
    </row>
    <row r="9" spans="2:5" ht="12.75" customHeight="1">
      <c r="B9" s="156"/>
      <c r="C9" s="52"/>
      <c r="D9" s="51"/>
      <c r="E9" s="51"/>
    </row>
    <row r="10" spans="2:5" ht="15.75" customHeight="1">
      <c r="B10" s="156">
        <v>3</v>
      </c>
      <c r="C10" s="52" t="s">
        <v>32</v>
      </c>
      <c r="D10" s="51"/>
      <c r="E10" s="51" t="s">
        <v>446</v>
      </c>
    </row>
    <row r="11" spans="2:5" ht="12.75" customHeight="1">
      <c r="B11" s="156"/>
      <c r="C11" s="52"/>
      <c r="D11" s="51"/>
      <c r="E11" s="51"/>
    </row>
    <row r="12" spans="2:5" ht="15.75" customHeight="1">
      <c r="B12" s="156">
        <v>4</v>
      </c>
      <c r="C12" s="52" t="s">
        <v>196</v>
      </c>
      <c r="D12" s="51"/>
      <c r="E12" s="51" t="s">
        <v>447</v>
      </c>
    </row>
    <row r="13" spans="2:5" ht="12.75" customHeight="1">
      <c r="B13" s="156"/>
      <c r="C13" s="52"/>
      <c r="D13" s="51"/>
      <c r="E13" s="51"/>
    </row>
    <row r="14" spans="2:5" ht="15.75" customHeight="1">
      <c r="B14" s="156">
        <v>5</v>
      </c>
      <c r="C14" s="52" t="s">
        <v>33</v>
      </c>
      <c r="D14" s="51"/>
      <c r="E14" s="51" t="s">
        <v>447</v>
      </c>
    </row>
    <row r="15" spans="2:5" ht="12.75" customHeight="1">
      <c r="B15" s="156"/>
      <c r="C15" s="52"/>
      <c r="D15" s="51"/>
      <c r="E15" s="51"/>
    </row>
    <row r="16" spans="2:5" ht="15.75" customHeight="1">
      <c r="B16" s="156">
        <v>6</v>
      </c>
      <c r="C16" s="52" t="s">
        <v>34</v>
      </c>
      <c r="D16" s="51"/>
      <c r="E16" s="51" t="s">
        <v>35</v>
      </c>
    </row>
    <row r="17" spans="2:5" ht="12.75" customHeight="1">
      <c r="B17" s="156"/>
      <c r="C17" s="52"/>
      <c r="D17" s="51"/>
      <c r="E17" s="51"/>
    </row>
    <row r="18" spans="2:5" ht="15.75" customHeight="1">
      <c r="B18" s="156">
        <v>7</v>
      </c>
      <c r="C18" s="52" t="s">
        <v>36</v>
      </c>
      <c r="D18" s="51"/>
      <c r="E18" s="51" t="s">
        <v>447</v>
      </c>
    </row>
    <row r="19" spans="2:5" ht="12.75" customHeight="1">
      <c r="B19" s="156"/>
      <c r="C19" s="52"/>
      <c r="D19" s="51"/>
      <c r="E19" s="51"/>
    </row>
    <row r="20" spans="2:5" ht="15.75" customHeight="1">
      <c r="B20" s="156">
        <v>8</v>
      </c>
      <c r="C20" s="52" t="s">
        <v>37</v>
      </c>
      <c r="D20" s="51"/>
      <c r="E20" s="51" t="s">
        <v>441</v>
      </c>
    </row>
    <row r="21" spans="2:5" ht="12.75" customHeight="1">
      <c r="B21" s="156"/>
      <c r="C21" s="52"/>
      <c r="D21" s="51"/>
      <c r="E21" s="51"/>
    </row>
    <row r="22" spans="2:5" ht="15.75" customHeight="1">
      <c r="B22" s="156">
        <v>9</v>
      </c>
      <c r="C22" s="52" t="s">
        <v>38</v>
      </c>
      <c r="D22" s="51"/>
      <c r="E22" s="51" t="s">
        <v>448</v>
      </c>
    </row>
    <row r="23" spans="2:5" ht="12.75" customHeight="1">
      <c r="B23" s="156"/>
      <c r="C23" s="52"/>
      <c r="D23" s="51"/>
      <c r="E23" s="51"/>
    </row>
    <row r="24" spans="2:5" ht="15.75" customHeight="1">
      <c r="B24" s="156">
        <v>10</v>
      </c>
      <c r="C24" s="52" t="s">
        <v>39</v>
      </c>
      <c r="D24" s="51"/>
      <c r="E24" s="51" t="s">
        <v>433</v>
      </c>
    </row>
    <row r="25" spans="2:5" ht="12.75" customHeight="1">
      <c r="B25" s="156"/>
      <c r="C25" s="52"/>
      <c r="D25" s="51"/>
      <c r="E25" s="51"/>
    </row>
    <row r="26" spans="2:5" ht="15.75" customHeight="1">
      <c r="B26" s="156">
        <v>11</v>
      </c>
      <c r="C26" s="52" t="s">
        <v>399</v>
      </c>
      <c r="D26" s="51"/>
      <c r="E26" s="51" t="s">
        <v>434</v>
      </c>
    </row>
    <row r="27" spans="2:5" ht="12.75" customHeight="1">
      <c r="B27" s="156"/>
      <c r="C27" s="52"/>
      <c r="D27" s="51"/>
      <c r="E27" s="51"/>
    </row>
    <row r="28" spans="2:5" ht="15.75" customHeight="1">
      <c r="B28" s="156">
        <v>12</v>
      </c>
      <c r="C28" s="52" t="s">
        <v>40</v>
      </c>
      <c r="D28" s="51"/>
      <c r="E28" s="51" t="s">
        <v>449</v>
      </c>
    </row>
    <row r="29" spans="2:5" ht="12.75" customHeight="1">
      <c r="B29" s="156"/>
      <c r="C29" s="52"/>
      <c r="D29" s="51"/>
      <c r="E29" s="51"/>
    </row>
    <row r="30" spans="2:5" ht="15.75" customHeight="1">
      <c r="B30" s="156">
        <v>13</v>
      </c>
      <c r="C30" s="52" t="s">
        <v>41</v>
      </c>
      <c r="D30" s="51"/>
      <c r="E30" s="51" t="s">
        <v>455</v>
      </c>
    </row>
    <row r="31" spans="2:5" ht="12.75" customHeight="1">
      <c r="B31" s="156"/>
      <c r="C31" s="52"/>
      <c r="D31" s="51"/>
      <c r="E31" s="51"/>
    </row>
    <row r="32" spans="2:5" ht="15.75" customHeight="1">
      <c r="B32" s="156">
        <v>14</v>
      </c>
      <c r="C32" s="52" t="s">
        <v>42</v>
      </c>
      <c r="D32" s="51"/>
      <c r="E32" s="51" t="s">
        <v>435</v>
      </c>
    </row>
    <row r="33" spans="2:5" ht="12.75" customHeight="1">
      <c r="B33" s="156"/>
      <c r="C33" s="52"/>
      <c r="D33" s="51"/>
      <c r="E33" s="51"/>
    </row>
    <row r="34" spans="2:5" ht="15.75" customHeight="1">
      <c r="B34" s="156">
        <v>15</v>
      </c>
      <c r="C34" s="54" t="s">
        <v>43</v>
      </c>
      <c r="D34" s="51"/>
      <c r="E34" s="51" t="s">
        <v>436</v>
      </c>
    </row>
    <row r="35" spans="2:5" ht="12.75" customHeight="1">
      <c r="B35" s="156"/>
      <c r="C35" s="52"/>
      <c r="D35" s="51"/>
      <c r="E35" s="51"/>
    </row>
    <row r="36" spans="2:5" ht="15.75" customHeight="1">
      <c r="B36" s="156">
        <v>16</v>
      </c>
      <c r="C36" s="52" t="s">
        <v>44</v>
      </c>
      <c r="D36" s="51"/>
      <c r="E36" s="51" t="s">
        <v>437</v>
      </c>
    </row>
    <row r="37" spans="2:5" ht="12.75" customHeight="1">
      <c r="B37" s="156"/>
      <c r="C37" s="52"/>
      <c r="D37" s="51"/>
      <c r="E37" s="51"/>
    </row>
    <row r="38" spans="2:5" ht="15.75" customHeight="1">
      <c r="B38" s="156">
        <v>17</v>
      </c>
      <c r="C38" s="52" t="s">
        <v>45</v>
      </c>
      <c r="D38" s="51"/>
      <c r="E38" s="51" t="s">
        <v>438</v>
      </c>
    </row>
    <row r="39" spans="2:5" ht="12.75" customHeight="1">
      <c r="B39" s="156"/>
      <c r="C39" s="51"/>
      <c r="D39" s="51"/>
      <c r="E39" s="51"/>
    </row>
    <row r="40" spans="2:5" ht="15.75" customHeight="1">
      <c r="B40" s="156">
        <v>18</v>
      </c>
      <c r="C40" s="52" t="s">
        <v>46</v>
      </c>
      <c r="D40" s="51"/>
      <c r="E40" s="51" t="s">
        <v>440</v>
      </c>
    </row>
    <row r="41" spans="2:5" ht="12.75" customHeight="1">
      <c r="B41" s="156"/>
      <c r="C41" s="52"/>
      <c r="D41" s="51"/>
      <c r="E41" s="51"/>
    </row>
    <row r="42" spans="2:5" ht="15.75" customHeight="1">
      <c r="B42" s="156">
        <v>19</v>
      </c>
      <c r="C42" s="52" t="s">
        <v>47</v>
      </c>
      <c r="D42" s="51"/>
      <c r="E42" s="51" t="s">
        <v>48</v>
      </c>
    </row>
    <row r="43" spans="2:5" ht="12.75" customHeight="1">
      <c r="B43" s="156"/>
      <c r="C43" s="52"/>
      <c r="D43" s="51"/>
      <c r="E43" s="51"/>
    </row>
    <row r="44" spans="2:5" ht="15.75" customHeight="1">
      <c r="B44" s="156">
        <v>20</v>
      </c>
      <c r="C44" s="52" t="s">
        <v>49</v>
      </c>
      <c r="D44" s="51"/>
      <c r="E44" s="51" t="s">
        <v>439</v>
      </c>
    </row>
    <row r="45" spans="2:5" ht="12.75" customHeight="1">
      <c r="B45" s="156"/>
      <c r="C45" s="52"/>
      <c r="D45" s="51"/>
      <c r="E45" s="51"/>
    </row>
    <row r="46" spans="2:5" ht="15.75" customHeight="1">
      <c r="B46" s="156">
        <v>21</v>
      </c>
      <c r="C46" s="52" t="s">
        <v>50</v>
      </c>
      <c r="D46" s="51"/>
      <c r="E46" s="51" t="s">
        <v>439</v>
      </c>
    </row>
    <row r="47" spans="2:5" ht="12.75" customHeight="1">
      <c r="B47" s="156"/>
      <c r="C47" s="52"/>
      <c r="D47" s="51"/>
      <c r="E47" s="51"/>
    </row>
    <row r="48" spans="2:5" ht="15.75" customHeight="1">
      <c r="B48" s="156">
        <v>22</v>
      </c>
      <c r="C48" s="52" t="s">
        <v>51</v>
      </c>
      <c r="D48" s="51"/>
      <c r="E48" s="51" t="s">
        <v>439</v>
      </c>
    </row>
    <row r="49" ht="15.75" customHeight="1"/>
    <row r="50" ht="15.75" customHeight="1"/>
  </sheetData>
  <hyperlinks>
    <hyperlink ref="A1" r:id="rId1" display="平成１５年度　県勢ダイジェスト&lt;&lt;"/>
  </hyperlinks>
  <printOptions/>
  <pageMargins left="0.3937007874015748" right="0.3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Ｐ明朝,太字"&amp;14 100&amp;R&amp;"ＭＳ Ｐゴシック,太字"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.625" style="9" customWidth="1"/>
    <col min="3" max="3" width="13.50390625" style="0" customWidth="1"/>
    <col min="4" max="4" width="1.37890625" style="0" customWidth="1"/>
    <col min="5" max="5" width="13.75390625" style="0" customWidth="1"/>
    <col min="6" max="7" width="11.00390625" style="0" customWidth="1"/>
    <col min="8" max="8" width="10.625" style="0" customWidth="1"/>
    <col min="9" max="9" width="11.375" style="0" customWidth="1"/>
    <col min="10" max="10" width="14.00390625" style="0" customWidth="1"/>
    <col min="11" max="11" width="3.125" style="0" customWidth="1"/>
  </cols>
  <sheetData>
    <row r="1" ht="13.5">
      <c r="A1" s="180" t="s">
        <v>553</v>
      </c>
    </row>
    <row r="2" spans="2:7" s="3" customFormat="1" ht="21" customHeight="1" thickBot="1">
      <c r="B2" s="9"/>
      <c r="G2" s="5" t="s">
        <v>281</v>
      </c>
    </row>
    <row r="3" spans="2:10" s="12" customFormat="1" ht="25.5" customHeight="1" thickTop="1">
      <c r="B3" s="186" t="s">
        <v>199</v>
      </c>
      <c r="C3" s="187"/>
      <c r="D3" s="188"/>
      <c r="E3" s="191" t="s">
        <v>460</v>
      </c>
      <c r="F3" s="196" t="s">
        <v>554</v>
      </c>
      <c r="G3" s="197"/>
      <c r="H3" s="198"/>
      <c r="I3" s="193" t="s">
        <v>555</v>
      </c>
      <c r="J3" s="194" t="s">
        <v>556</v>
      </c>
    </row>
    <row r="4" spans="2:10" s="12" customFormat="1" ht="25.5" customHeight="1">
      <c r="B4" s="189"/>
      <c r="C4" s="189"/>
      <c r="D4" s="190"/>
      <c r="E4" s="192"/>
      <c r="F4" s="55" t="s">
        <v>200</v>
      </c>
      <c r="G4" s="55" t="s">
        <v>201</v>
      </c>
      <c r="H4" s="56" t="s">
        <v>202</v>
      </c>
      <c r="I4" s="192"/>
      <c r="J4" s="195"/>
    </row>
    <row r="5" spans="2:10" s="12" customFormat="1" ht="21" customHeight="1">
      <c r="B5" s="57"/>
      <c r="C5" s="58"/>
      <c r="D5" s="59"/>
      <c r="E5" s="60" t="s">
        <v>404</v>
      </c>
      <c r="F5" s="61" t="s">
        <v>203</v>
      </c>
      <c r="G5" s="61" t="s">
        <v>203</v>
      </c>
      <c r="H5" s="61" t="s">
        <v>203</v>
      </c>
      <c r="I5" s="61" t="s">
        <v>204</v>
      </c>
      <c r="J5" s="61" t="s">
        <v>203</v>
      </c>
    </row>
    <row r="6" spans="2:10" s="25" customFormat="1" ht="16.5" customHeight="1">
      <c r="B6" s="200" t="s">
        <v>205</v>
      </c>
      <c r="C6" s="183"/>
      <c r="D6" s="63"/>
      <c r="E6" s="64" t="s">
        <v>405</v>
      </c>
      <c r="F6" s="65">
        <v>887595</v>
      </c>
      <c r="G6" s="65">
        <v>435625</v>
      </c>
      <c r="H6" s="65">
        <v>451970</v>
      </c>
      <c r="I6" s="65">
        <v>317211</v>
      </c>
      <c r="J6" s="65">
        <v>704143</v>
      </c>
    </row>
    <row r="7" spans="2:10" s="12" customFormat="1" ht="5.25" customHeight="1">
      <c r="B7" s="57"/>
      <c r="C7" s="66"/>
      <c r="D7" s="67"/>
      <c r="E7" s="58"/>
      <c r="F7" s="68"/>
      <c r="G7" s="68"/>
      <c r="H7" s="68"/>
      <c r="I7" s="68"/>
      <c r="J7" s="68"/>
    </row>
    <row r="8" spans="2:10" s="12" customFormat="1" ht="16.5" customHeight="1">
      <c r="B8" s="57">
        <v>1</v>
      </c>
      <c r="C8" s="66" t="s">
        <v>206</v>
      </c>
      <c r="D8" s="67"/>
      <c r="E8" s="58">
        <v>171.88</v>
      </c>
      <c r="F8" s="68">
        <v>194462</v>
      </c>
      <c r="G8" s="68">
        <v>95682</v>
      </c>
      <c r="H8" s="68">
        <v>98780</v>
      </c>
      <c r="I8" s="68">
        <v>80200</v>
      </c>
      <c r="J8" s="68">
        <v>154653</v>
      </c>
    </row>
    <row r="9" spans="2:10" s="12" customFormat="1" ht="16.5" customHeight="1">
      <c r="B9" s="57">
        <v>2</v>
      </c>
      <c r="C9" s="66" t="s">
        <v>59</v>
      </c>
      <c r="D9" s="67"/>
      <c r="E9" s="58" t="s">
        <v>277</v>
      </c>
      <c r="F9" s="68">
        <v>53267</v>
      </c>
      <c r="G9" s="68">
        <v>26091</v>
      </c>
      <c r="H9" s="68">
        <v>27176</v>
      </c>
      <c r="I9" s="68">
        <v>17369</v>
      </c>
      <c r="J9" s="68">
        <v>42600</v>
      </c>
    </row>
    <row r="10" spans="2:10" s="12" customFormat="1" ht="16.5" customHeight="1">
      <c r="B10" s="57">
        <v>3</v>
      </c>
      <c r="C10" s="66" t="s">
        <v>207</v>
      </c>
      <c r="D10" s="67"/>
      <c r="E10" s="58">
        <v>184.74</v>
      </c>
      <c r="F10" s="68">
        <v>25772</v>
      </c>
      <c r="G10" s="68">
        <v>12471</v>
      </c>
      <c r="H10" s="68">
        <v>13301</v>
      </c>
      <c r="I10" s="68">
        <v>8516</v>
      </c>
      <c r="J10" s="68">
        <v>21397</v>
      </c>
    </row>
    <row r="11" spans="2:10" s="12" customFormat="1" ht="16.5" customHeight="1">
      <c r="B11" s="57">
        <v>4</v>
      </c>
      <c r="C11" s="66" t="s">
        <v>208</v>
      </c>
      <c r="D11" s="67"/>
      <c r="E11" s="58">
        <v>161.58</v>
      </c>
      <c r="F11" s="68">
        <v>35230</v>
      </c>
      <c r="G11" s="68">
        <v>17061</v>
      </c>
      <c r="H11" s="68">
        <v>18169</v>
      </c>
      <c r="I11" s="68">
        <v>13243</v>
      </c>
      <c r="J11" s="68">
        <v>26532</v>
      </c>
    </row>
    <row r="12" spans="2:10" s="12" customFormat="1" ht="16.5" customHeight="1">
      <c r="B12" s="57">
        <v>5</v>
      </c>
      <c r="C12" s="66" t="s">
        <v>209</v>
      </c>
      <c r="D12" s="67"/>
      <c r="E12" s="58">
        <v>53.11</v>
      </c>
      <c r="F12" s="68">
        <v>32194</v>
      </c>
      <c r="G12" s="68">
        <v>15426</v>
      </c>
      <c r="H12" s="68">
        <v>16768</v>
      </c>
      <c r="I12" s="68">
        <v>10768</v>
      </c>
      <c r="J12" s="68">
        <v>25662</v>
      </c>
    </row>
    <row r="13" spans="2:10" s="12" customFormat="1" ht="16.5" customHeight="1">
      <c r="B13" s="57">
        <v>6</v>
      </c>
      <c r="C13" s="66" t="s">
        <v>210</v>
      </c>
      <c r="D13" s="67"/>
      <c r="E13" s="69">
        <v>280.3</v>
      </c>
      <c r="F13" s="68">
        <v>32041</v>
      </c>
      <c r="G13" s="68">
        <v>15721</v>
      </c>
      <c r="H13" s="68">
        <v>16320</v>
      </c>
      <c r="I13" s="68">
        <v>10941</v>
      </c>
      <c r="J13" s="68">
        <v>26068</v>
      </c>
    </row>
    <row r="14" spans="2:10" s="12" customFormat="1" ht="16.5" customHeight="1">
      <c r="B14" s="57">
        <v>7</v>
      </c>
      <c r="C14" s="66" t="s">
        <v>211</v>
      </c>
      <c r="D14" s="67"/>
      <c r="E14" s="58">
        <v>143.73</v>
      </c>
      <c r="F14" s="68">
        <v>32626</v>
      </c>
      <c r="G14" s="68">
        <v>16151</v>
      </c>
      <c r="H14" s="68">
        <v>16475</v>
      </c>
      <c r="I14" s="68">
        <v>10996</v>
      </c>
      <c r="J14" s="68">
        <v>25305</v>
      </c>
    </row>
    <row r="15" spans="2:10" s="12" customFormat="1" ht="16.5" customHeight="1">
      <c r="B15" s="57">
        <v>8</v>
      </c>
      <c r="C15" s="166" t="s">
        <v>474</v>
      </c>
      <c r="D15" s="67"/>
      <c r="E15" s="58" t="s">
        <v>481</v>
      </c>
      <c r="F15" s="58">
        <v>71447</v>
      </c>
      <c r="G15" s="58">
        <v>35102</v>
      </c>
      <c r="H15" s="58">
        <v>36345</v>
      </c>
      <c r="I15" s="58">
        <v>22650</v>
      </c>
      <c r="J15" s="58" t="s">
        <v>481</v>
      </c>
    </row>
    <row r="16" spans="2:10" s="12" customFormat="1" ht="5.25" customHeight="1">
      <c r="B16" s="57"/>
      <c r="C16" s="66"/>
      <c r="D16" s="67"/>
      <c r="E16" s="58"/>
      <c r="F16" s="68"/>
      <c r="G16" s="68"/>
      <c r="H16" s="68"/>
      <c r="I16" s="68"/>
      <c r="J16" s="68"/>
    </row>
    <row r="17" spans="2:10" s="25" customFormat="1" ht="16.5" customHeight="1">
      <c r="B17" s="200" t="s">
        <v>212</v>
      </c>
      <c r="C17" s="183"/>
      <c r="D17" s="63"/>
      <c r="E17" s="70">
        <v>329.8</v>
      </c>
      <c r="F17" s="65">
        <v>25539</v>
      </c>
      <c r="G17" s="65">
        <v>12215</v>
      </c>
      <c r="H17" s="65">
        <v>13324</v>
      </c>
      <c r="I17" s="65">
        <v>8372</v>
      </c>
      <c r="J17" s="65">
        <v>20764</v>
      </c>
    </row>
    <row r="18" spans="2:10" s="25" customFormat="1" ht="5.25" customHeight="1">
      <c r="B18" s="71"/>
      <c r="C18" s="62"/>
      <c r="D18" s="63"/>
      <c r="E18" s="70"/>
      <c r="F18" s="65"/>
      <c r="G18" s="65"/>
      <c r="H18" s="65"/>
      <c r="I18" s="65"/>
      <c r="J18" s="65"/>
    </row>
    <row r="19" spans="2:10" s="12" customFormat="1" ht="16.5" customHeight="1">
      <c r="B19" s="57">
        <v>9</v>
      </c>
      <c r="C19" s="66" t="s">
        <v>213</v>
      </c>
      <c r="D19" s="67"/>
      <c r="E19" s="58">
        <v>13.77</v>
      </c>
      <c r="F19" s="68">
        <v>7689</v>
      </c>
      <c r="G19" s="68">
        <v>3602</v>
      </c>
      <c r="H19" s="68">
        <v>4087</v>
      </c>
      <c r="I19" s="68">
        <v>2652</v>
      </c>
      <c r="J19" s="68">
        <v>5672</v>
      </c>
    </row>
    <row r="20" spans="2:10" s="12" customFormat="1" ht="16.5" customHeight="1">
      <c r="B20" s="57">
        <v>10</v>
      </c>
      <c r="C20" s="66" t="s">
        <v>214</v>
      </c>
      <c r="D20" s="67"/>
      <c r="E20" s="58">
        <v>101.85</v>
      </c>
      <c r="F20" s="68">
        <v>5797</v>
      </c>
      <c r="G20" s="68">
        <v>2793</v>
      </c>
      <c r="H20" s="68">
        <v>3004</v>
      </c>
      <c r="I20" s="68">
        <v>1972</v>
      </c>
      <c r="J20" s="68">
        <v>5096</v>
      </c>
    </row>
    <row r="21" spans="2:10" s="12" customFormat="1" ht="16.5" customHeight="1">
      <c r="B21" s="57">
        <v>11</v>
      </c>
      <c r="C21" s="66" t="s">
        <v>215</v>
      </c>
      <c r="D21" s="67"/>
      <c r="E21" s="58">
        <v>134.91</v>
      </c>
      <c r="F21" s="68">
        <v>1287</v>
      </c>
      <c r="G21" s="68">
        <v>620</v>
      </c>
      <c r="H21" s="68">
        <v>667</v>
      </c>
      <c r="I21" s="68">
        <v>413</v>
      </c>
      <c r="J21" s="68">
        <v>1060</v>
      </c>
    </row>
    <row r="22" spans="2:10" s="12" customFormat="1" ht="16.5" customHeight="1">
      <c r="B22" s="57">
        <v>12</v>
      </c>
      <c r="C22" s="66" t="s">
        <v>216</v>
      </c>
      <c r="D22" s="67"/>
      <c r="E22" s="58" t="s">
        <v>452</v>
      </c>
      <c r="F22" s="68">
        <v>9271</v>
      </c>
      <c r="G22" s="68">
        <v>4452</v>
      </c>
      <c r="H22" s="68">
        <v>4819</v>
      </c>
      <c r="I22" s="68">
        <v>2813</v>
      </c>
      <c r="J22" s="68">
        <v>7640</v>
      </c>
    </row>
    <row r="23" spans="2:10" s="12" customFormat="1" ht="16.5" customHeight="1">
      <c r="B23" s="57">
        <v>13</v>
      </c>
      <c r="C23" s="66" t="s">
        <v>217</v>
      </c>
      <c r="D23" s="67"/>
      <c r="E23" s="58" t="s">
        <v>453</v>
      </c>
      <c r="F23" s="68">
        <v>1495</v>
      </c>
      <c r="G23" s="68">
        <v>748</v>
      </c>
      <c r="H23" s="68">
        <v>747</v>
      </c>
      <c r="I23" s="68">
        <v>522</v>
      </c>
      <c r="J23" s="68">
        <v>1296</v>
      </c>
    </row>
    <row r="24" spans="2:10" s="12" customFormat="1" ht="5.25" customHeight="1">
      <c r="B24" s="57"/>
      <c r="C24" s="66"/>
      <c r="D24" s="67"/>
      <c r="E24" s="58"/>
      <c r="F24" s="68"/>
      <c r="G24" s="68"/>
      <c r="H24" s="68"/>
      <c r="I24" s="68"/>
      <c r="J24" s="68"/>
    </row>
    <row r="25" spans="2:10" s="25" customFormat="1" ht="16.5" customHeight="1">
      <c r="B25" s="200" t="s">
        <v>218</v>
      </c>
      <c r="C25" s="183"/>
      <c r="D25" s="63"/>
      <c r="E25" s="64">
        <v>222.67</v>
      </c>
      <c r="F25" s="65">
        <v>73813</v>
      </c>
      <c r="G25" s="65">
        <v>35709</v>
      </c>
      <c r="H25" s="65">
        <v>38104</v>
      </c>
      <c r="I25" s="65">
        <v>24850</v>
      </c>
      <c r="J25" s="65">
        <v>58511</v>
      </c>
    </row>
    <row r="26" spans="2:10" s="25" customFormat="1" ht="5.25" customHeight="1">
      <c r="B26" s="71"/>
      <c r="C26" s="62"/>
      <c r="D26" s="63"/>
      <c r="E26" s="64"/>
      <c r="F26" s="65"/>
      <c r="G26" s="65"/>
      <c r="H26" s="65"/>
      <c r="I26" s="65"/>
      <c r="J26" s="65"/>
    </row>
    <row r="27" spans="2:10" s="12" customFormat="1" ht="16.5" customHeight="1">
      <c r="B27" s="57">
        <v>14</v>
      </c>
      <c r="C27" s="66" t="s">
        <v>219</v>
      </c>
      <c r="D27" s="67"/>
      <c r="E27" s="58">
        <v>14.92</v>
      </c>
      <c r="F27" s="68">
        <v>27603</v>
      </c>
      <c r="G27" s="68">
        <v>13247</v>
      </c>
      <c r="H27" s="68">
        <v>14356</v>
      </c>
      <c r="I27" s="68">
        <v>10833</v>
      </c>
      <c r="J27" s="68">
        <v>21282</v>
      </c>
    </row>
    <row r="28" spans="2:10" s="12" customFormat="1" ht="16.5" customHeight="1">
      <c r="B28" s="57">
        <v>15</v>
      </c>
      <c r="C28" s="66" t="s">
        <v>220</v>
      </c>
      <c r="D28" s="67"/>
      <c r="E28" s="58">
        <v>58.37</v>
      </c>
      <c r="F28" s="68">
        <v>12116</v>
      </c>
      <c r="G28" s="68">
        <v>5861</v>
      </c>
      <c r="H28" s="68">
        <v>6255</v>
      </c>
      <c r="I28" s="68">
        <v>3727</v>
      </c>
      <c r="J28" s="68">
        <v>9727</v>
      </c>
    </row>
    <row r="29" spans="2:10" s="12" customFormat="1" ht="16.5" customHeight="1">
      <c r="B29" s="57">
        <v>16</v>
      </c>
      <c r="C29" s="66" t="s">
        <v>221</v>
      </c>
      <c r="D29" s="67"/>
      <c r="E29" s="69">
        <v>30.62</v>
      </c>
      <c r="F29" s="68">
        <v>11111</v>
      </c>
      <c r="G29" s="68">
        <v>5317</v>
      </c>
      <c r="H29" s="68">
        <v>5794</v>
      </c>
      <c r="I29" s="68">
        <v>3414</v>
      </c>
      <c r="J29" s="68">
        <v>9032</v>
      </c>
    </row>
    <row r="30" spans="2:10" s="12" customFormat="1" ht="16.5" customHeight="1">
      <c r="B30" s="57">
        <v>17</v>
      </c>
      <c r="C30" s="66" t="s">
        <v>222</v>
      </c>
      <c r="D30" s="67"/>
      <c r="E30" s="69">
        <v>25.63</v>
      </c>
      <c r="F30" s="68">
        <v>8540</v>
      </c>
      <c r="G30" s="68">
        <v>4182</v>
      </c>
      <c r="H30" s="68">
        <v>4358</v>
      </c>
      <c r="I30" s="68">
        <v>2418</v>
      </c>
      <c r="J30" s="68">
        <v>6830</v>
      </c>
    </row>
    <row r="31" spans="2:10" s="12" customFormat="1" ht="16.5" customHeight="1">
      <c r="B31" s="57">
        <v>18</v>
      </c>
      <c r="C31" s="66" t="s">
        <v>223</v>
      </c>
      <c r="D31" s="67"/>
      <c r="E31" s="69">
        <v>21.46</v>
      </c>
      <c r="F31" s="68">
        <v>4640</v>
      </c>
      <c r="G31" s="68">
        <v>2287</v>
      </c>
      <c r="H31" s="68">
        <v>2353</v>
      </c>
      <c r="I31" s="68">
        <v>1417</v>
      </c>
      <c r="J31" s="68">
        <v>3763</v>
      </c>
    </row>
    <row r="32" spans="2:10" s="12" customFormat="1" ht="16.5" customHeight="1">
      <c r="B32" s="57">
        <v>19</v>
      </c>
      <c r="C32" s="66" t="s">
        <v>224</v>
      </c>
      <c r="D32" s="67"/>
      <c r="E32" s="69">
        <v>21.02</v>
      </c>
      <c r="F32" s="68">
        <v>5632</v>
      </c>
      <c r="G32" s="68">
        <v>2743</v>
      </c>
      <c r="H32" s="68">
        <v>2889</v>
      </c>
      <c r="I32" s="68">
        <v>1664</v>
      </c>
      <c r="J32" s="68">
        <v>4442</v>
      </c>
    </row>
    <row r="33" spans="2:10" s="12" customFormat="1" ht="16.5" customHeight="1">
      <c r="B33" s="57">
        <v>20</v>
      </c>
      <c r="C33" s="66" t="s">
        <v>225</v>
      </c>
      <c r="D33" s="67"/>
      <c r="E33" s="69">
        <v>37.15</v>
      </c>
      <c r="F33" s="68">
        <v>555</v>
      </c>
      <c r="G33" s="68">
        <v>254</v>
      </c>
      <c r="H33" s="68">
        <v>301</v>
      </c>
      <c r="I33" s="68">
        <v>260</v>
      </c>
      <c r="J33" s="68">
        <v>568</v>
      </c>
    </row>
    <row r="34" spans="2:10" s="12" customFormat="1" ht="16.5" customHeight="1">
      <c r="B34" s="57">
        <v>21</v>
      </c>
      <c r="C34" s="66" t="s">
        <v>226</v>
      </c>
      <c r="D34" s="67"/>
      <c r="E34" s="69">
        <v>13.5</v>
      </c>
      <c r="F34" s="68">
        <v>3616</v>
      </c>
      <c r="G34" s="68">
        <v>1818</v>
      </c>
      <c r="H34" s="68">
        <v>1798</v>
      </c>
      <c r="I34" s="68">
        <v>1117</v>
      </c>
      <c r="J34" s="68">
        <v>2867</v>
      </c>
    </row>
    <row r="35" spans="2:10" s="12" customFormat="1" ht="5.25" customHeight="1">
      <c r="B35" s="57"/>
      <c r="C35" s="66"/>
      <c r="D35" s="67"/>
      <c r="E35" s="58"/>
      <c r="F35" s="68"/>
      <c r="G35" s="68"/>
      <c r="H35" s="68"/>
      <c r="I35" s="68"/>
      <c r="J35" s="68"/>
    </row>
    <row r="36" spans="2:10" s="25" customFormat="1" ht="16.5" customHeight="1">
      <c r="B36" s="200" t="s">
        <v>227</v>
      </c>
      <c r="C36" s="183"/>
      <c r="D36" s="63"/>
      <c r="E36" s="64" t="s">
        <v>461</v>
      </c>
      <c r="F36" s="65">
        <v>25112</v>
      </c>
      <c r="G36" s="65">
        <v>12185</v>
      </c>
      <c r="H36" s="65">
        <v>12927</v>
      </c>
      <c r="I36" s="65">
        <v>8535</v>
      </c>
      <c r="J36" s="65">
        <v>21724</v>
      </c>
    </row>
    <row r="37" spans="2:10" s="25" customFormat="1" ht="5.25" customHeight="1">
      <c r="B37" s="71"/>
      <c r="C37" s="62"/>
      <c r="D37" s="63"/>
      <c r="E37" s="64"/>
      <c r="F37" s="65"/>
      <c r="G37" s="65"/>
      <c r="H37" s="65"/>
      <c r="I37" s="65"/>
      <c r="J37" s="65"/>
    </row>
    <row r="38" spans="2:10" s="12" customFormat="1" ht="16.5" customHeight="1">
      <c r="B38" s="57">
        <v>22</v>
      </c>
      <c r="C38" s="66" t="s">
        <v>105</v>
      </c>
      <c r="D38" s="67"/>
      <c r="E38" s="58">
        <v>84.72</v>
      </c>
      <c r="F38" s="68">
        <v>1584</v>
      </c>
      <c r="G38" s="68">
        <v>798</v>
      </c>
      <c r="H38" s="68">
        <v>786</v>
      </c>
      <c r="I38" s="68">
        <v>548</v>
      </c>
      <c r="J38" s="68">
        <v>1369</v>
      </c>
    </row>
    <row r="39" spans="2:10" s="12" customFormat="1" ht="16.5" customHeight="1">
      <c r="B39" s="57">
        <v>23</v>
      </c>
      <c r="C39" s="66" t="s">
        <v>228</v>
      </c>
      <c r="D39" s="67"/>
      <c r="E39" s="58">
        <v>29.47</v>
      </c>
      <c r="F39" s="68">
        <v>4047</v>
      </c>
      <c r="G39" s="68">
        <v>1962</v>
      </c>
      <c r="H39" s="68">
        <v>2085</v>
      </c>
      <c r="I39" s="68">
        <v>1252</v>
      </c>
      <c r="J39" s="68">
        <v>3412</v>
      </c>
    </row>
    <row r="40" spans="2:10" s="12" customFormat="1" ht="16.5" customHeight="1">
      <c r="B40" s="57">
        <v>24</v>
      </c>
      <c r="C40" s="66" t="s">
        <v>109</v>
      </c>
      <c r="D40" s="67"/>
      <c r="E40" s="58">
        <v>32.32</v>
      </c>
      <c r="F40" s="68">
        <v>10421</v>
      </c>
      <c r="G40" s="68">
        <v>5120</v>
      </c>
      <c r="H40" s="68">
        <v>5301</v>
      </c>
      <c r="I40" s="68">
        <v>3411</v>
      </c>
      <c r="J40" s="68">
        <v>8967</v>
      </c>
    </row>
    <row r="41" spans="2:10" s="12" customFormat="1" ht="16.5" customHeight="1">
      <c r="B41" s="57">
        <v>25</v>
      </c>
      <c r="C41" s="66" t="s">
        <v>229</v>
      </c>
      <c r="D41" s="67"/>
      <c r="E41" s="58">
        <v>13.28</v>
      </c>
      <c r="F41" s="68">
        <v>3861</v>
      </c>
      <c r="G41" s="68">
        <v>1829</v>
      </c>
      <c r="H41" s="68">
        <v>2032</v>
      </c>
      <c r="I41" s="68">
        <v>1275</v>
      </c>
      <c r="J41" s="68">
        <v>3360</v>
      </c>
    </row>
    <row r="42" spans="2:10" s="12" customFormat="1" ht="16.5" customHeight="1">
      <c r="B42" s="57">
        <v>26</v>
      </c>
      <c r="C42" s="66" t="s">
        <v>230</v>
      </c>
      <c r="D42" s="67"/>
      <c r="E42" s="58">
        <v>127.51</v>
      </c>
      <c r="F42" s="68">
        <v>5199</v>
      </c>
      <c r="G42" s="68">
        <v>2476</v>
      </c>
      <c r="H42" s="68">
        <v>2723</v>
      </c>
      <c r="I42" s="68">
        <v>2049</v>
      </c>
      <c r="J42" s="68">
        <v>4616</v>
      </c>
    </row>
    <row r="43" spans="2:10" s="12" customFormat="1" ht="5.25" customHeight="1">
      <c r="B43" s="57"/>
      <c r="C43" s="66"/>
      <c r="D43" s="67"/>
      <c r="E43" s="58"/>
      <c r="F43" s="68"/>
      <c r="G43" s="68"/>
      <c r="H43" s="68"/>
      <c r="I43" s="68"/>
      <c r="J43" s="68"/>
    </row>
    <row r="44" spans="2:10" s="25" customFormat="1" ht="16.5" customHeight="1">
      <c r="B44" s="200" t="s">
        <v>231</v>
      </c>
      <c r="C44" s="183"/>
      <c r="D44" s="63"/>
      <c r="E44" s="64">
        <v>856.96</v>
      </c>
      <c r="F44" s="65">
        <v>41454</v>
      </c>
      <c r="G44" s="65">
        <v>20029</v>
      </c>
      <c r="H44" s="65">
        <v>21425</v>
      </c>
      <c r="I44" s="65">
        <v>14035</v>
      </c>
      <c r="J44" s="65">
        <v>34783</v>
      </c>
    </row>
    <row r="45" spans="2:10" s="25" customFormat="1" ht="5.25" customHeight="1">
      <c r="B45" s="71"/>
      <c r="C45" s="62"/>
      <c r="D45" s="63"/>
      <c r="E45" s="64"/>
      <c r="F45" s="65"/>
      <c r="G45" s="65"/>
      <c r="H45" s="65"/>
      <c r="I45" s="65"/>
      <c r="J45" s="65"/>
    </row>
    <row r="46" spans="2:10" s="12" customFormat="1" ht="16.5" customHeight="1">
      <c r="B46" s="57">
        <v>27</v>
      </c>
      <c r="C46" s="66" t="s">
        <v>232</v>
      </c>
      <c r="D46" s="67"/>
      <c r="E46" s="58">
        <v>65.17</v>
      </c>
      <c r="F46" s="68">
        <v>13083</v>
      </c>
      <c r="G46" s="68">
        <v>6369</v>
      </c>
      <c r="H46" s="68">
        <v>6714</v>
      </c>
      <c r="I46" s="68">
        <v>4090</v>
      </c>
      <c r="J46" s="68">
        <v>10612</v>
      </c>
    </row>
    <row r="47" spans="2:10" s="12" customFormat="1" ht="16.5" customHeight="1">
      <c r="B47" s="57">
        <v>28</v>
      </c>
      <c r="C47" s="66" t="s">
        <v>233</v>
      </c>
      <c r="D47" s="67"/>
      <c r="E47" s="58">
        <v>46.81</v>
      </c>
      <c r="F47" s="68">
        <v>4402</v>
      </c>
      <c r="G47" s="68">
        <v>2053</v>
      </c>
      <c r="H47" s="68">
        <v>2349</v>
      </c>
      <c r="I47" s="68">
        <v>1551</v>
      </c>
      <c r="J47" s="68">
        <v>3662</v>
      </c>
    </row>
    <row r="48" spans="2:10" s="12" customFormat="1" ht="16.5" customHeight="1">
      <c r="B48" s="57">
        <v>29</v>
      </c>
      <c r="C48" s="66" t="s">
        <v>234</v>
      </c>
      <c r="D48" s="67"/>
      <c r="E48" s="58">
        <v>43.37</v>
      </c>
      <c r="F48" s="68">
        <v>4230</v>
      </c>
      <c r="G48" s="68">
        <v>2001</v>
      </c>
      <c r="H48" s="68">
        <v>2229</v>
      </c>
      <c r="I48" s="68">
        <v>1614</v>
      </c>
      <c r="J48" s="68">
        <v>3691</v>
      </c>
    </row>
    <row r="49" spans="2:10" s="12" customFormat="1" ht="16.5" customHeight="1">
      <c r="B49" s="57">
        <v>30</v>
      </c>
      <c r="C49" s="66" t="s">
        <v>235</v>
      </c>
      <c r="D49" s="67"/>
      <c r="E49" s="58">
        <v>369.86</v>
      </c>
      <c r="F49" s="68">
        <v>1592</v>
      </c>
      <c r="G49" s="68">
        <v>744</v>
      </c>
      <c r="H49" s="68">
        <v>848</v>
      </c>
      <c r="I49" s="68">
        <v>789</v>
      </c>
      <c r="J49" s="68">
        <v>1532</v>
      </c>
    </row>
    <row r="50" spans="2:10" s="12" customFormat="1" ht="16.5" customHeight="1">
      <c r="B50" s="57">
        <v>31</v>
      </c>
      <c r="C50" s="66" t="s">
        <v>236</v>
      </c>
      <c r="D50" s="67"/>
      <c r="E50" s="58">
        <v>131.12</v>
      </c>
      <c r="F50" s="68">
        <v>7672</v>
      </c>
      <c r="G50" s="68">
        <v>3734</v>
      </c>
      <c r="H50" s="68">
        <v>3938</v>
      </c>
      <c r="I50" s="68">
        <v>2664</v>
      </c>
      <c r="J50" s="68">
        <v>6557</v>
      </c>
    </row>
    <row r="51" spans="2:10" s="12" customFormat="1" ht="16.5" customHeight="1">
      <c r="B51" s="57">
        <v>32</v>
      </c>
      <c r="C51" s="66" t="s">
        <v>237</v>
      </c>
      <c r="D51" s="67"/>
      <c r="E51" s="58">
        <v>112.34</v>
      </c>
      <c r="F51" s="68">
        <v>10475</v>
      </c>
      <c r="G51" s="68">
        <v>5128</v>
      </c>
      <c r="H51" s="68">
        <v>5347</v>
      </c>
      <c r="I51" s="68">
        <v>3327</v>
      </c>
      <c r="J51" s="68">
        <v>8729</v>
      </c>
    </row>
    <row r="52" spans="2:10" s="12" customFormat="1" ht="16.5" customHeight="1">
      <c r="B52" s="57">
        <v>33</v>
      </c>
      <c r="C52" s="66" t="s">
        <v>238</v>
      </c>
      <c r="D52" s="67"/>
      <c r="E52" s="58">
        <v>88.29</v>
      </c>
      <c r="F52" s="79" t="s">
        <v>457</v>
      </c>
      <c r="G52" s="79" t="s">
        <v>457</v>
      </c>
      <c r="H52" s="79" t="s">
        <v>457</v>
      </c>
      <c r="I52" s="79" t="s">
        <v>457</v>
      </c>
      <c r="J52" s="79" t="s">
        <v>457</v>
      </c>
    </row>
    <row r="53" spans="2:10" s="12" customFormat="1" ht="5.25" customHeight="1">
      <c r="B53" s="17"/>
      <c r="C53" s="30"/>
      <c r="D53" s="18"/>
      <c r="E53" s="30"/>
      <c r="F53" s="19"/>
      <c r="G53" s="19"/>
      <c r="H53" s="19"/>
      <c r="I53" s="19"/>
      <c r="J53" s="19"/>
    </row>
    <row r="54" spans="2:10" s="12" customFormat="1" ht="5.25" customHeight="1">
      <c r="B54" s="13"/>
      <c r="C54" s="21"/>
      <c r="D54" s="21"/>
      <c r="E54" s="21"/>
      <c r="F54" s="16"/>
      <c r="G54" s="16"/>
      <c r="H54" s="16"/>
      <c r="I54" s="16"/>
      <c r="J54" s="16"/>
    </row>
    <row r="55" spans="3:10" s="12" customFormat="1" ht="15" customHeight="1">
      <c r="C55" s="12" t="s">
        <v>469</v>
      </c>
      <c r="D55" s="21"/>
      <c r="F55" s="22"/>
      <c r="G55" s="22"/>
      <c r="H55" s="22"/>
      <c r="I55" s="22"/>
      <c r="J55" s="22"/>
    </row>
    <row r="56" spans="3:10" s="12" customFormat="1" ht="15" customHeight="1">
      <c r="C56" s="12" t="s">
        <v>470</v>
      </c>
      <c r="D56" s="21"/>
      <c r="F56" s="22"/>
      <c r="G56" s="22"/>
      <c r="H56" s="22"/>
      <c r="I56" s="22"/>
      <c r="J56" s="22"/>
    </row>
    <row r="57" spans="3:10" s="12" customFormat="1" ht="15" customHeight="1">
      <c r="C57" s="12" t="s">
        <v>275</v>
      </c>
      <c r="D57" s="21"/>
      <c r="F57" s="22"/>
      <c r="G57" s="22"/>
      <c r="H57" s="22"/>
      <c r="I57" s="22"/>
      <c r="J57" s="22"/>
    </row>
    <row r="58" spans="3:10" s="12" customFormat="1" ht="15" customHeight="1">
      <c r="C58" s="12" t="s">
        <v>276</v>
      </c>
      <c r="D58" s="21"/>
      <c r="F58" s="22"/>
      <c r="G58" s="22"/>
      <c r="H58" s="22"/>
      <c r="I58" s="22"/>
      <c r="J58" s="22"/>
    </row>
    <row r="59" spans="3:10" ht="14.25">
      <c r="C59" s="199" t="s">
        <v>479</v>
      </c>
      <c r="D59" s="199"/>
      <c r="E59" s="199"/>
      <c r="F59" s="199"/>
      <c r="G59" s="199"/>
      <c r="H59" s="199"/>
      <c r="I59" s="199"/>
      <c r="J59" s="199"/>
    </row>
    <row r="60" spans="3:10" ht="14.25">
      <c r="C60" s="199" t="s">
        <v>483</v>
      </c>
      <c r="D60" s="199"/>
      <c r="E60" s="199"/>
      <c r="F60" s="199"/>
      <c r="G60" s="199"/>
      <c r="H60" s="199"/>
      <c r="I60" s="199"/>
      <c r="J60" s="199"/>
    </row>
  </sheetData>
  <mergeCells count="12">
    <mergeCell ref="C60:J60"/>
    <mergeCell ref="C59:J59"/>
    <mergeCell ref="B44:C44"/>
    <mergeCell ref="B6:C6"/>
    <mergeCell ref="B17:C17"/>
    <mergeCell ref="B25:C25"/>
    <mergeCell ref="B36:C36"/>
    <mergeCell ref="B3:D4"/>
    <mergeCell ref="E3:E4"/>
    <mergeCell ref="I3:I4"/>
    <mergeCell ref="J3:J4"/>
    <mergeCell ref="F3:H3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4" r:id="rId3"/>
  <headerFooter alignWithMargins="0">
    <oddHeader>&amp;L&amp;"ＭＳ Ｐ明朝,太字"&amp;14 82&amp;"ＭＳ Ｐゴシック,標準"　&amp;"ＭＳ Ｐゴシック,太字"市町村別主要統計&amp;R&amp;"ＭＳ Ｐゴシック,太字"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3" width="14.625" style="3" customWidth="1"/>
    <col min="4" max="4" width="11.125" style="3" customWidth="1"/>
    <col min="5" max="5" width="11.375" style="3" customWidth="1"/>
    <col min="6" max="6" width="10.875" style="3" customWidth="1"/>
    <col min="7" max="7" width="11.125" style="3" customWidth="1"/>
    <col min="8" max="8" width="10.375" style="3" customWidth="1"/>
    <col min="9" max="9" width="1.37890625" style="3" customWidth="1"/>
    <col min="10" max="10" width="5.50390625" style="6" customWidth="1"/>
    <col min="11" max="11" width="3.125" style="3" customWidth="1"/>
    <col min="12" max="16384" width="9.00390625" style="3" customWidth="1"/>
  </cols>
  <sheetData>
    <row r="1" ht="14.25">
      <c r="A1" s="180" t="s">
        <v>553</v>
      </c>
    </row>
    <row r="2" ht="21" customHeight="1" thickBot="1">
      <c r="B2" s="5" t="s">
        <v>289</v>
      </c>
    </row>
    <row r="3" spans="2:10" s="6" customFormat="1" ht="25.5" customHeight="1" thickTop="1">
      <c r="B3" s="197" t="s">
        <v>557</v>
      </c>
      <c r="C3" s="198"/>
      <c r="D3" s="193" t="s">
        <v>558</v>
      </c>
      <c r="E3" s="193" t="s">
        <v>551</v>
      </c>
      <c r="F3" s="193" t="s">
        <v>559</v>
      </c>
      <c r="G3" s="193" t="s">
        <v>560</v>
      </c>
      <c r="H3" s="194" t="s">
        <v>561</v>
      </c>
      <c r="I3" s="188"/>
      <c r="J3" s="72"/>
    </row>
    <row r="4" spans="2:10" s="6" customFormat="1" ht="25.5" customHeight="1">
      <c r="B4" s="73" t="s">
        <v>282</v>
      </c>
      <c r="C4" s="55" t="s">
        <v>283</v>
      </c>
      <c r="D4" s="192"/>
      <c r="E4" s="192"/>
      <c r="F4" s="192"/>
      <c r="G4" s="192"/>
      <c r="H4" s="195"/>
      <c r="I4" s="190"/>
      <c r="J4" s="74"/>
    </row>
    <row r="5" spans="2:10" s="6" customFormat="1" ht="21" customHeight="1">
      <c r="B5" s="61" t="s">
        <v>284</v>
      </c>
      <c r="C5" s="61" t="s">
        <v>284</v>
      </c>
      <c r="D5" s="61" t="s">
        <v>285</v>
      </c>
      <c r="E5" s="61" t="s">
        <v>285</v>
      </c>
      <c r="F5" s="61" t="s">
        <v>286</v>
      </c>
      <c r="G5" s="61" t="s">
        <v>203</v>
      </c>
      <c r="H5" s="61" t="s">
        <v>287</v>
      </c>
      <c r="I5" s="61"/>
      <c r="J5" s="75"/>
    </row>
    <row r="6" spans="2:10" s="31" customFormat="1" ht="16.5" customHeight="1">
      <c r="B6" s="65">
        <v>395810945</v>
      </c>
      <c r="C6" s="65">
        <v>382318069</v>
      </c>
      <c r="D6" s="65">
        <v>21328</v>
      </c>
      <c r="E6" s="65">
        <v>347580</v>
      </c>
      <c r="F6" s="65">
        <v>42741</v>
      </c>
      <c r="G6" s="65">
        <v>172029</v>
      </c>
      <c r="H6" s="65">
        <v>30100</v>
      </c>
      <c r="I6" s="65"/>
      <c r="J6" s="76" t="s">
        <v>288</v>
      </c>
    </row>
    <row r="7" spans="2:10" s="6" customFormat="1" ht="5.25" customHeight="1">
      <c r="B7" s="68"/>
      <c r="C7" s="68"/>
      <c r="D7" s="68"/>
      <c r="E7" s="68"/>
      <c r="F7" s="68"/>
      <c r="G7" s="68"/>
      <c r="H7" s="68"/>
      <c r="I7" s="68"/>
      <c r="J7" s="77"/>
    </row>
    <row r="8" spans="2:10" s="6" customFormat="1" ht="16.5" customHeight="1">
      <c r="B8" s="68">
        <v>64227520</v>
      </c>
      <c r="C8" s="68">
        <v>63316140</v>
      </c>
      <c r="D8" s="68">
        <v>946</v>
      </c>
      <c r="E8" s="68">
        <v>10826</v>
      </c>
      <c r="F8" s="68">
        <v>2081</v>
      </c>
      <c r="G8" s="68">
        <v>8341</v>
      </c>
      <c r="H8" s="68">
        <v>1520</v>
      </c>
      <c r="I8" s="68"/>
      <c r="J8" s="77">
        <v>1</v>
      </c>
    </row>
    <row r="9" spans="2:10" s="6" customFormat="1" ht="16.5" customHeight="1">
      <c r="B9" s="68">
        <v>22074791</v>
      </c>
      <c r="C9" s="68">
        <v>21457466</v>
      </c>
      <c r="D9" s="68">
        <v>214</v>
      </c>
      <c r="E9" s="68">
        <v>8531</v>
      </c>
      <c r="F9" s="68">
        <v>909</v>
      </c>
      <c r="G9" s="68">
        <v>4304</v>
      </c>
      <c r="H9" s="68">
        <v>883</v>
      </c>
      <c r="I9" s="68"/>
      <c r="J9" s="77">
        <v>2</v>
      </c>
    </row>
    <row r="10" spans="2:10" s="6" customFormat="1" ht="16.5" customHeight="1">
      <c r="B10" s="68">
        <v>10584194</v>
      </c>
      <c r="C10" s="68">
        <v>10314828</v>
      </c>
      <c r="D10" s="68">
        <v>1074</v>
      </c>
      <c r="E10" s="68">
        <v>15027</v>
      </c>
      <c r="F10" s="68">
        <v>1988</v>
      </c>
      <c r="G10" s="68">
        <v>7894</v>
      </c>
      <c r="H10" s="68">
        <v>114</v>
      </c>
      <c r="I10" s="68"/>
      <c r="J10" s="77">
        <v>3</v>
      </c>
    </row>
    <row r="11" spans="2:10" s="6" customFormat="1" ht="16.5" customHeight="1">
      <c r="B11" s="68">
        <v>15432664</v>
      </c>
      <c r="C11" s="68">
        <v>14858296</v>
      </c>
      <c r="D11" s="68">
        <v>344</v>
      </c>
      <c r="E11" s="68">
        <v>13614</v>
      </c>
      <c r="F11" s="68">
        <v>1282</v>
      </c>
      <c r="G11" s="68">
        <v>5625</v>
      </c>
      <c r="H11" s="68">
        <v>1160</v>
      </c>
      <c r="I11" s="68"/>
      <c r="J11" s="77">
        <v>4</v>
      </c>
    </row>
    <row r="12" spans="2:10" s="6" customFormat="1" ht="16.5" customHeight="1">
      <c r="B12" s="68">
        <v>13578096</v>
      </c>
      <c r="C12" s="68">
        <v>13084127</v>
      </c>
      <c r="D12" s="68">
        <v>1219</v>
      </c>
      <c r="E12" s="68">
        <v>2115</v>
      </c>
      <c r="F12" s="68">
        <v>2121</v>
      </c>
      <c r="G12" s="68">
        <v>8420</v>
      </c>
      <c r="H12" s="68">
        <v>65</v>
      </c>
      <c r="I12" s="68"/>
      <c r="J12" s="77">
        <v>5</v>
      </c>
    </row>
    <row r="13" spans="2:10" s="6" customFormat="1" ht="16.5" customHeight="1">
      <c r="B13" s="68">
        <v>15144746</v>
      </c>
      <c r="C13" s="68">
        <v>14232160</v>
      </c>
      <c r="D13" s="68">
        <v>249</v>
      </c>
      <c r="E13" s="68">
        <v>24371</v>
      </c>
      <c r="F13" s="68">
        <v>1069</v>
      </c>
      <c r="G13" s="68">
        <v>4371</v>
      </c>
      <c r="H13" s="68">
        <v>494</v>
      </c>
      <c r="I13" s="68"/>
      <c r="J13" s="77">
        <v>6</v>
      </c>
    </row>
    <row r="14" spans="2:10" s="6" customFormat="1" ht="16.5" customHeight="1">
      <c r="B14" s="68">
        <v>12265367</v>
      </c>
      <c r="C14" s="68">
        <v>11838236</v>
      </c>
      <c r="D14" s="68">
        <v>1481</v>
      </c>
      <c r="E14" s="68">
        <v>9254</v>
      </c>
      <c r="F14" s="68">
        <v>2658</v>
      </c>
      <c r="G14" s="68">
        <v>10424</v>
      </c>
      <c r="H14" s="68">
        <v>4300</v>
      </c>
      <c r="I14" s="68"/>
      <c r="J14" s="77">
        <v>7</v>
      </c>
    </row>
    <row r="15" spans="2:10" s="6" customFormat="1" ht="16.5" customHeight="1">
      <c r="B15" s="58" t="s">
        <v>481</v>
      </c>
      <c r="C15" s="58" t="s">
        <v>481</v>
      </c>
      <c r="D15" s="58" t="s">
        <v>481</v>
      </c>
      <c r="E15" s="58" t="s">
        <v>481</v>
      </c>
      <c r="F15" s="58" t="s">
        <v>481</v>
      </c>
      <c r="G15" s="58" t="s">
        <v>481</v>
      </c>
      <c r="H15" s="58" t="s">
        <v>481</v>
      </c>
      <c r="I15" s="68"/>
      <c r="J15" s="77">
        <v>8</v>
      </c>
    </row>
    <row r="16" spans="2:10" s="6" customFormat="1" ht="5.25" customHeight="1">
      <c r="B16" s="68"/>
      <c r="C16" s="68"/>
      <c r="D16" s="68"/>
      <c r="E16" s="68"/>
      <c r="F16" s="68"/>
      <c r="G16" s="68"/>
      <c r="H16" s="68"/>
      <c r="I16" s="68"/>
      <c r="J16" s="77"/>
    </row>
    <row r="17" spans="2:10" s="31" customFormat="1" ht="16.5" customHeight="1">
      <c r="B17" s="65">
        <v>16370122</v>
      </c>
      <c r="C17" s="65">
        <v>15838590</v>
      </c>
      <c r="D17" s="65">
        <v>1559</v>
      </c>
      <c r="E17" s="65">
        <v>28318</v>
      </c>
      <c r="F17" s="65">
        <v>2878</v>
      </c>
      <c r="G17" s="65">
        <v>11496</v>
      </c>
      <c r="H17" s="65">
        <v>69</v>
      </c>
      <c r="I17" s="65"/>
      <c r="J17" s="76" t="s">
        <v>406</v>
      </c>
    </row>
    <row r="18" spans="2:10" s="6" customFormat="1" ht="5.25" customHeight="1">
      <c r="B18" s="78"/>
      <c r="C18" s="78"/>
      <c r="D18" s="78"/>
      <c r="E18" s="78"/>
      <c r="F18" s="78"/>
      <c r="G18" s="78"/>
      <c r="H18" s="78"/>
      <c r="I18" s="78"/>
      <c r="J18" s="77"/>
    </row>
    <row r="19" spans="2:10" s="6" customFormat="1" ht="16.5" customHeight="1">
      <c r="B19" s="68">
        <v>3394443</v>
      </c>
      <c r="C19" s="68">
        <v>3270300</v>
      </c>
      <c r="D19" s="68">
        <v>228</v>
      </c>
      <c r="E19" s="68">
        <v>678</v>
      </c>
      <c r="F19" s="68">
        <v>462</v>
      </c>
      <c r="G19" s="68">
        <v>2012</v>
      </c>
      <c r="H19" s="68">
        <v>5</v>
      </c>
      <c r="I19" s="68"/>
      <c r="J19" s="77">
        <v>9</v>
      </c>
    </row>
    <row r="20" spans="2:10" s="6" customFormat="1" ht="16.5" customHeight="1">
      <c r="B20" s="68">
        <v>3562004</v>
      </c>
      <c r="C20" s="68">
        <v>3452690</v>
      </c>
      <c r="D20" s="68">
        <v>450</v>
      </c>
      <c r="E20" s="68">
        <v>8577</v>
      </c>
      <c r="F20" s="68">
        <v>830</v>
      </c>
      <c r="G20" s="68">
        <v>3093</v>
      </c>
      <c r="H20" s="68">
        <v>64</v>
      </c>
      <c r="I20" s="68"/>
      <c r="J20" s="77">
        <v>10</v>
      </c>
    </row>
    <row r="21" spans="2:10" s="6" customFormat="1" ht="16.5" customHeight="1">
      <c r="B21" s="68">
        <v>2038274</v>
      </c>
      <c r="C21" s="68">
        <v>1940156</v>
      </c>
      <c r="D21" s="68">
        <v>37</v>
      </c>
      <c r="E21" s="68">
        <v>12995</v>
      </c>
      <c r="F21" s="68">
        <v>127</v>
      </c>
      <c r="G21" s="68">
        <v>480</v>
      </c>
      <c r="H21" s="79" t="s">
        <v>476</v>
      </c>
      <c r="I21" s="79"/>
      <c r="J21" s="77">
        <v>11</v>
      </c>
    </row>
    <row r="22" spans="2:10" s="6" customFormat="1" ht="16.5" customHeight="1">
      <c r="B22" s="68">
        <v>4743825</v>
      </c>
      <c r="C22" s="68">
        <v>4598605</v>
      </c>
      <c r="D22" s="68">
        <v>792</v>
      </c>
      <c r="E22" s="68">
        <v>1876</v>
      </c>
      <c r="F22" s="68">
        <v>1292</v>
      </c>
      <c r="G22" s="68">
        <v>5298</v>
      </c>
      <c r="H22" s="68">
        <v>0</v>
      </c>
      <c r="I22" s="68"/>
      <c r="J22" s="77">
        <v>12</v>
      </c>
    </row>
    <row r="23" spans="2:10" s="6" customFormat="1" ht="16.5" customHeight="1">
      <c r="B23" s="68">
        <v>2631576</v>
      </c>
      <c r="C23" s="68">
        <v>2576839</v>
      </c>
      <c r="D23" s="68">
        <v>52</v>
      </c>
      <c r="E23" s="68">
        <v>4192</v>
      </c>
      <c r="F23" s="68">
        <v>167</v>
      </c>
      <c r="G23" s="68">
        <v>613</v>
      </c>
      <c r="H23" s="68">
        <v>0</v>
      </c>
      <c r="I23" s="68"/>
      <c r="J23" s="77">
        <v>13</v>
      </c>
    </row>
    <row r="24" spans="2:10" s="6" customFormat="1" ht="5.25" customHeight="1">
      <c r="B24" s="68"/>
      <c r="C24" s="68"/>
      <c r="D24" s="68"/>
      <c r="E24" s="68"/>
      <c r="F24" s="68"/>
      <c r="G24" s="68"/>
      <c r="H24" s="68"/>
      <c r="I24" s="68"/>
      <c r="J24" s="77"/>
    </row>
    <row r="25" spans="2:10" s="31" customFormat="1" ht="16.5" customHeight="1">
      <c r="B25" s="65">
        <v>32424935</v>
      </c>
      <c r="C25" s="65">
        <v>30939832</v>
      </c>
      <c r="D25" s="65">
        <v>3712</v>
      </c>
      <c r="E25" s="65">
        <v>12635</v>
      </c>
      <c r="F25" s="65">
        <v>5903</v>
      </c>
      <c r="G25" s="65">
        <v>24496</v>
      </c>
      <c r="H25" s="65">
        <v>838</v>
      </c>
      <c r="I25" s="65"/>
      <c r="J25" s="76" t="s">
        <v>407</v>
      </c>
    </row>
    <row r="26" spans="2:10" s="6" customFormat="1" ht="5.25" customHeight="1">
      <c r="B26" s="78"/>
      <c r="C26" s="78"/>
      <c r="D26" s="78"/>
      <c r="E26" s="78"/>
      <c r="F26" s="78"/>
      <c r="G26" s="78"/>
      <c r="H26" s="78"/>
      <c r="I26" s="78"/>
      <c r="J26" s="77"/>
    </row>
    <row r="27" spans="2:10" s="6" customFormat="1" ht="16.5" customHeight="1">
      <c r="B27" s="68">
        <v>10000759</v>
      </c>
      <c r="C27" s="68">
        <v>9626864</v>
      </c>
      <c r="D27" s="68">
        <v>458</v>
      </c>
      <c r="E27" s="68">
        <v>137</v>
      </c>
      <c r="F27" s="68">
        <v>733</v>
      </c>
      <c r="G27" s="68">
        <v>3027</v>
      </c>
      <c r="H27" s="68">
        <v>19</v>
      </c>
      <c r="I27" s="68"/>
      <c r="J27" s="77">
        <v>14</v>
      </c>
    </row>
    <row r="28" spans="2:10" s="6" customFormat="1" ht="16.5" customHeight="1">
      <c r="B28" s="68">
        <v>4659608</v>
      </c>
      <c r="C28" s="68">
        <v>4373763</v>
      </c>
      <c r="D28" s="68">
        <v>735</v>
      </c>
      <c r="E28" s="68">
        <v>4008</v>
      </c>
      <c r="F28" s="68">
        <v>1122</v>
      </c>
      <c r="G28" s="68">
        <v>4873</v>
      </c>
      <c r="H28" s="68">
        <v>10</v>
      </c>
      <c r="I28" s="68"/>
      <c r="J28" s="77">
        <v>15</v>
      </c>
    </row>
    <row r="29" spans="2:10" s="6" customFormat="1" ht="16.5" customHeight="1">
      <c r="B29" s="68">
        <v>4505384</v>
      </c>
      <c r="C29" s="68">
        <v>4246115</v>
      </c>
      <c r="D29" s="68">
        <v>861</v>
      </c>
      <c r="E29" s="68">
        <v>1301</v>
      </c>
      <c r="F29" s="68">
        <v>1386</v>
      </c>
      <c r="G29" s="68">
        <v>5641</v>
      </c>
      <c r="H29" s="68">
        <v>0</v>
      </c>
      <c r="I29" s="68"/>
      <c r="J29" s="77">
        <v>16</v>
      </c>
    </row>
    <row r="30" spans="2:10" s="6" customFormat="1" ht="16.5" customHeight="1">
      <c r="B30" s="68">
        <v>3807756</v>
      </c>
      <c r="C30" s="68">
        <v>3623215</v>
      </c>
      <c r="D30" s="68">
        <v>603</v>
      </c>
      <c r="E30" s="68">
        <v>1237</v>
      </c>
      <c r="F30" s="68">
        <v>848</v>
      </c>
      <c r="G30" s="68">
        <v>3531</v>
      </c>
      <c r="H30" s="68">
        <v>35</v>
      </c>
      <c r="I30" s="68"/>
      <c r="J30" s="77">
        <v>17</v>
      </c>
    </row>
    <row r="31" spans="2:10" s="6" customFormat="1" ht="16.5" customHeight="1">
      <c r="B31" s="68">
        <v>2358593</v>
      </c>
      <c r="C31" s="68">
        <v>2291194</v>
      </c>
      <c r="D31" s="68">
        <v>339</v>
      </c>
      <c r="E31" s="68">
        <v>1033</v>
      </c>
      <c r="F31" s="68">
        <v>582</v>
      </c>
      <c r="G31" s="68">
        <v>2411</v>
      </c>
      <c r="H31" s="68">
        <v>163</v>
      </c>
      <c r="I31" s="68"/>
      <c r="J31" s="77">
        <v>18</v>
      </c>
    </row>
    <row r="32" spans="2:10" s="6" customFormat="1" ht="16.5" customHeight="1">
      <c r="B32" s="68">
        <v>3119924</v>
      </c>
      <c r="C32" s="68">
        <v>2996645</v>
      </c>
      <c r="D32" s="68">
        <v>422</v>
      </c>
      <c r="E32" s="68">
        <v>937</v>
      </c>
      <c r="F32" s="68">
        <v>680</v>
      </c>
      <c r="G32" s="68">
        <v>2939</v>
      </c>
      <c r="H32" s="68">
        <v>342</v>
      </c>
      <c r="I32" s="68"/>
      <c r="J32" s="77">
        <v>19</v>
      </c>
    </row>
    <row r="33" spans="2:10" s="6" customFormat="1" ht="16.5" customHeight="1">
      <c r="B33" s="68">
        <v>1212425</v>
      </c>
      <c r="C33" s="68">
        <v>1177061</v>
      </c>
      <c r="D33" s="68">
        <v>31</v>
      </c>
      <c r="E33" s="68">
        <v>3430</v>
      </c>
      <c r="F33" s="68">
        <v>125</v>
      </c>
      <c r="G33" s="68">
        <v>326</v>
      </c>
      <c r="H33" s="68">
        <v>14</v>
      </c>
      <c r="I33" s="68"/>
      <c r="J33" s="77">
        <v>20</v>
      </c>
    </row>
    <row r="34" spans="2:10" s="6" customFormat="1" ht="16.5" customHeight="1">
      <c r="B34" s="68">
        <v>2760486</v>
      </c>
      <c r="C34" s="68">
        <v>2604975</v>
      </c>
      <c r="D34" s="68">
        <v>263</v>
      </c>
      <c r="E34" s="68">
        <v>552</v>
      </c>
      <c r="F34" s="68">
        <v>427</v>
      </c>
      <c r="G34" s="68">
        <v>1748</v>
      </c>
      <c r="H34" s="68">
        <v>255</v>
      </c>
      <c r="I34" s="68"/>
      <c r="J34" s="77">
        <v>21</v>
      </c>
    </row>
    <row r="35" spans="2:10" s="6" customFormat="1" ht="2.25" customHeight="1">
      <c r="B35" s="68"/>
      <c r="C35" s="68"/>
      <c r="D35" s="68"/>
      <c r="E35" s="68"/>
      <c r="F35" s="68"/>
      <c r="G35" s="68"/>
      <c r="H35" s="68"/>
      <c r="I35" s="68"/>
      <c r="J35" s="77"/>
    </row>
    <row r="36" spans="2:10" s="31" customFormat="1" ht="16.5" customHeight="1">
      <c r="B36" s="65">
        <v>16939085</v>
      </c>
      <c r="C36" s="65">
        <v>16225463</v>
      </c>
      <c r="D36" s="65">
        <v>943</v>
      </c>
      <c r="E36" s="65">
        <v>22190</v>
      </c>
      <c r="F36" s="65">
        <v>1825</v>
      </c>
      <c r="G36" s="65">
        <v>6587</v>
      </c>
      <c r="H36" s="65">
        <v>1140</v>
      </c>
      <c r="I36" s="65"/>
      <c r="J36" s="76" t="s">
        <v>408</v>
      </c>
    </row>
    <row r="37" spans="2:10" s="6" customFormat="1" ht="5.25" customHeight="1">
      <c r="B37" s="78"/>
      <c r="C37" s="78"/>
      <c r="D37" s="78"/>
      <c r="E37" s="78"/>
      <c r="F37" s="78"/>
      <c r="G37" s="78"/>
      <c r="H37" s="78"/>
      <c r="I37" s="78"/>
      <c r="J37" s="77"/>
    </row>
    <row r="38" spans="2:10" s="6" customFormat="1" ht="16.5" customHeight="1">
      <c r="B38" s="68">
        <v>1783470</v>
      </c>
      <c r="C38" s="68">
        <v>1731314</v>
      </c>
      <c r="D38" s="68">
        <v>436</v>
      </c>
      <c r="E38" s="68">
        <v>6649</v>
      </c>
      <c r="F38" s="68">
        <v>222</v>
      </c>
      <c r="G38" s="68">
        <v>871</v>
      </c>
      <c r="H38" s="68">
        <v>21</v>
      </c>
      <c r="I38" s="68"/>
      <c r="J38" s="77">
        <v>22</v>
      </c>
    </row>
    <row r="39" spans="2:10" s="6" customFormat="1" ht="16.5" customHeight="1">
      <c r="B39" s="68">
        <v>2691462</v>
      </c>
      <c r="C39" s="68">
        <v>2531178</v>
      </c>
      <c r="D39" s="68">
        <v>226</v>
      </c>
      <c r="E39" s="68">
        <v>2265</v>
      </c>
      <c r="F39" s="68">
        <v>423</v>
      </c>
      <c r="G39" s="68">
        <v>1656</v>
      </c>
      <c r="H39" s="68">
        <v>380</v>
      </c>
      <c r="I39" s="68"/>
      <c r="J39" s="77">
        <v>23</v>
      </c>
    </row>
    <row r="40" spans="2:10" s="6" customFormat="1" ht="16.5" customHeight="1">
      <c r="B40" s="68">
        <v>6386982</v>
      </c>
      <c r="C40" s="68">
        <v>6147924</v>
      </c>
      <c r="D40" s="68">
        <v>101</v>
      </c>
      <c r="E40" s="68">
        <v>1937</v>
      </c>
      <c r="F40" s="68">
        <v>379</v>
      </c>
      <c r="G40" s="68">
        <v>1408</v>
      </c>
      <c r="H40" s="68">
        <v>273</v>
      </c>
      <c r="I40" s="68"/>
      <c r="J40" s="77">
        <v>24</v>
      </c>
    </row>
    <row r="41" spans="2:10" s="6" customFormat="1" ht="16.5" customHeight="1">
      <c r="B41" s="68">
        <v>2902825</v>
      </c>
      <c r="C41" s="68">
        <v>2737788</v>
      </c>
      <c r="D41" s="68">
        <v>78</v>
      </c>
      <c r="E41" s="68">
        <v>640</v>
      </c>
      <c r="F41" s="68">
        <v>308</v>
      </c>
      <c r="G41" s="68">
        <v>1078</v>
      </c>
      <c r="H41" s="68">
        <v>176</v>
      </c>
      <c r="I41" s="68"/>
      <c r="J41" s="77">
        <v>25</v>
      </c>
    </row>
    <row r="42" spans="2:10" s="6" customFormat="1" ht="16.5" customHeight="1">
      <c r="B42" s="68">
        <v>3174346</v>
      </c>
      <c r="C42" s="68">
        <v>3077259</v>
      </c>
      <c r="D42" s="68">
        <v>102</v>
      </c>
      <c r="E42" s="68">
        <v>10699</v>
      </c>
      <c r="F42" s="68">
        <v>493</v>
      </c>
      <c r="G42" s="68">
        <v>1574</v>
      </c>
      <c r="H42" s="68">
        <v>290</v>
      </c>
      <c r="I42" s="68"/>
      <c r="J42" s="77">
        <v>26</v>
      </c>
    </row>
    <row r="43" spans="2:10" s="6" customFormat="1" ht="5.25" customHeight="1">
      <c r="B43" s="68"/>
      <c r="C43" s="80"/>
      <c r="D43" s="68"/>
      <c r="E43" s="80"/>
      <c r="F43" s="68"/>
      <c r="G43" s="68"/>
      <c r="H43" s="80"/>
      <c r="I43" s="80"/>
      <c r="J43" s="77"/>
    </row>
    <row r="44" spans="2:10" s="31" customFormat="1" ht="16.5" customHeight="1">
      <c r="B44" s="65">
        <v>27876496</v>
      </c>
      <c r="C44" s="81">
        <v>26569800</v>
      </c>
      <c r="D44" s="65">
        <v>940</v>
      </c>
      <c r="E44" s="65">
        <v>75905</v>
      </c>
      <c r="F44" s="65">
        <v>3362</v>
      </c>
      <c r="G44" s="65">
        <v>12534</v>
      </c>
      <c r="H44" s="81">
        <v>2120</v>
      </c>
      <c r="I44" s="81"/>
      <c r="J44" s="76" t="s">
        <v>409</v>
      </c>
    </row>
    <row r="45" spans="2:10" s="6" customFormat="1" ht="5.25" customHeight="1">
      <c r="B45" s="78"/>
      <c r="C45" s="82"/>
      <c r="D45" s="78"/>
      <c r="E45" s="78"/>
      <c r="F45" s="78"/>
      <c r="G45" s="78"/>
      <c r="H45" s="83"/>
      <c r="I45" s="83"/>
      <c r="J45" s="77"/>
    </row>
    <row r="46" spans="2:10" s="6" customFormat="1" ht="16.5" customHeight="1">
      <c r="B46" s="68">
        <v>5379567</v>
      </c>
      <c r="C46" s="68">
        <v>5188146</v>
      </c>
      <c r="D46" s="68">
        <v>297</v>
      </c>
      <c r="E46" s="68">
        <v>5193</v>
      </c>
      <c r="F46" s="68">
        <v>885</v>
      </c>
      <c r="G46" s="68">
        <v>3348</v>
      </c>
      <c r="H46" s="68">
        <v>577</v>
      </c>
      <c r="I46" s="68"/>
      <c r="J46" s="77">
        <v>27</v>
      </c>
    </row>
    <row r="47" spans="2:10" s="6" customFormat="1" ht="16.5" customHeight="1">
      <c r="B47" s="68">
        <v>3817735</v>
      </c>
      <c r="C47" s="68">
        <v>3691596</v>
      </c>
      <c r="D47" s="68">
        <v>38</v>
      </c>
      <c r="E47" s="68">
        <v>3994</v>
      </c>
      <c r="F47" s="68">
        <v>150</v>
      </c>
      <c r="G47" s="68">
        <v>553</v>
      </c>
      <c r="H47" s="68">
        <v>112</v>
      </c>
      <c r="I47" s="68"/>
      <c r="J47" s="77">
        <v>28</v>
      </c>
    </row>
    <row r="48" spans="2:10" s="6" customFormat="1" ht="16.5" customHeight="1">
      <c r="B48" s="68">
        <v>2987684</v>
      </c>
      <c r="C48" s="68">
        <v>2895809</v>
      </c>
      <c r="D48" s="68">
        <v>85</v>
      </c>
      <c r="E48" s="68">
        <v>2871</v>
      </c>
      <c r="F48" s="68">
        <v>355</v>
      </c>
      <c r="G48" s="68">
        <v>1207</v>
      </c>
      <c r="H48" s="68">
        <v>279</v>
      </c>
      <c r="I48" s="68"/>
      <c r="J48" s="77">
        <v>29</v>
      </c>
    </row>
    <row r="49" spans="2:10" s="6" customFormat="1" ht="16.5" customHeight="1">
      <c r="B49" s="68">
        <v>3036883</v>
      </c>
      <c r="C49" s="68">
        <v>2969044</v>
      </c>
      <c r="D49" s="68">
        <v>33</v>
      </c>
      <c r="E49" s="68">
        <v>35448</v>
      </c>
      <c r="F49" s="68">
        <v>172</v>
      </c>
      <c r="G49" s="68">
        <v>426</v>
      </c>
      <c r="H49" s="68">
        <v>29</v>
      </c>
      <c r="I49" s="68"/>
      <c r="J49" s="77">
        <v>30</v>
      </c>
    </row>
    <row r="50" spans="2:10" s="6" customFormat="1" ht="16.5" customHeight="1">
      <c r="B50" s="68">
        <v>4793195</v>
      </c>
      <c r="C50" s="68">
        <v>4321858</v>
      </c>
      <c r="D50" s="68">
        <v>136</v>
      </c>
      <c r="E50" s="68">
        <v>10772</v>
      </c>
      <c r="F50" s="68">
        <v>607</v>
      </c>
      <c r="G50" s="68">
        <v>2259</v>
      </c>
      <c r="H50" s="68">
        <v>423</v>
      </c>
      <c r="I50" s="68"/>
      <c r="J50" s="77">
        <v>31</v>
      </c>
    </row>
    <row r="51" spans="2:10" s="6" customFormat="1" ht="16.5" customHeight="1">
      <c r="B51" s="68">
        <v>7861432</v>
      </c>
      <c r="C51" s="68">
        <v>7503347</v>
      </c>
      <c r="D51" s="68">
        <v>168</v>
      </c>
      <c r="E51" s="68">
        <v>17627</v>
      </c>
      <c r="F51" s="68">
        <v>595</v>
      </c>
      <c r="G51" s="68">
        <v>2428</v>
      </c>
      <c r="H51" s="68">
        <v>388</v>
      </c>
      <c r="I51" s="68"/>
      <c r="J51" s="77">
        <v>32</v>
      </c>
    </row>
    <row r="52" spans="2:10" s="6" customFormat="1" ht="16.5" customHeight="1">
      <c r="B52" s="79" t="s">
        <v>477</v>
      </c>
      <c r="C52" s="79" t="s">
        <v>477</v>
      </c>
      <c r="D52" s="68">
        <v>183</v>
      </c>
      <c r="E52" s="79" t="s">
        <v>477</v>
      </c>
      <c r="F52" s="68">
        <v>598</v>
      </c>
      <c r="G52" s="68">
        <v>2313</v>
      </c>
      <c r="H52" s="68">
        <v>316</v>
      </c>
      <c r="I52" s="68"/>
      <c r="J52" s="77">
        <v>33</v>
      </c>
    </row>
    <row r="53" spans="2:10" s="6" customFormat="1" ht="5.25" customHeight="1">
      <c r="B53" s="84"/>
      <c r="C53" s="84"/>
      <c r="D53" s="84"/>
      <c r="E53" s="84"/>
      <c r="F53" s="84"/>
      <c r="G53" s="84"/>
      <c r="H53" s="84"/>
      <c r="I53" s="84"/>
      <c r="J53" s="85"/>
    </row>
    <row r="54" spans="2:10" s="6" customFormat="1" ht="5.25" customHeight="1">
      <c r="B54" s="68"/>
      <c r="C54" s="68"/>
      <c r="D54" s="68"/>
      <c r="E54" s="68"/>
      <c r="F54" s="68"/>
      <c r="G54" s="68"/>
      <c r="H54" s="68"/>
      <c r="I54" s="68"/>
      <c r="J54" s="57"/>
    </row>
    <row r="55" spans="2:3" ht="15" customHeight="1">
      <c r="B55" s="12"/>
      <c r="C55" s="157"/>
    </row>
    <row r="56" ht="15" customHeight="1"/>
    <row r="57" ht="15" customHeight="1"/>
    <row r="58" ht="15" customHeight="1"/>
  </sheetData>
  <mergeCells count="6">
    <mergeCell ref="G3:G4"/>
    <mergeCell ref="H3:I4"/>
    <mergeCell ref="B3:C3"/>
    <mergeCell ref="D3:D4"/>
    <mergeCell ref="E3:E4"/>
    <mergeCell ref="F3:F4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Ｐゴシック,太字"&amp;14市町村別主要統計　&amp;"ＭＳ Ｐ明朝,太字"83&amp;"ＭＳ Ｐゴシック,太字"&amp;11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.625" style="9" customWidth="1"/>
    <col min="3" max="3" width="12.125" style="3" customWidth="1"/>
    <col min="4" max="4" width="1.37890625" style="3" customWidth="1"/>
    <col min="5" max="5" width="14.25390625" style="0" customWidth="1"/>
    <col min="6" max="9" width="11.375" style="0" customWidth="1"/>
    <col min="10" max="10" width="14.00390625" style="0" customWidth="1"/>
    <col min="11" max="11" width="3.125" style="0" customWidth="1"/>
  </cols>
  <sheetData>
    <row r="1" ht="13.5">
      <c r="A1" s="180" t="s">
        <v>553</v>
      </c>
    </row>
    <row r="2" spans="2:7" s="3" customFormat="1" ht="21" customHeight="1" thickBot="1">
      <c r="B2" s="9"/>
      <c r="G2" s="5" t="s">
        <v>280</v>
      </c>
    </row>
    <row r="3" spans="2:10" s="12" customFormat="1" ht="25.5" customHeight="1" thickTop="1">
      <c r="B3" s="186" t="s">
        <v>199</v>
      </c>
      <c r="C3" s="181"/>
      <c r="D3" s="182"/>
      <c r="E3" s="191" t="s">
        <v>460</v>
      </c>
      <c r="F3" s="196" t="s">
        <v>554</v>
      </c>
      <c r="G3" s="197"/>
      <c r="H3" s="198"/>
      <c r="I3" s="193" t="s">
        <v>555</v>
      </c>
      <c r="J3" s="194" t="s">
        <v>556</v>
      </c>
    </row>
    <row r="4" spans="2:10" s="12" customFormat="1" ht="25.5" customHeight="1">
      <c r="B4" s="201"/>
      <c r="C4" s="201"/>
      <c r="D4" s="202"/>
      <c r="E4" s="203"/>
      <c r="F4" s="55" t="s">
        <v>200</v>
      </c>
      <c r="G4" s="55" t="s">
        <v>201</v>
      </c>
      <c r="H4" s="56" t="s">
        <v>202</v>
      </c>
      <c r="I4" s="192"/>
      <c r="J4" s="195"/>
    </row>
    <row r="5" spans="2:10" s="12" customFormat="1" ht="21" customHeight="1">
      <c r="B5" s="57"/>
      <c r="C5" s="58"/>
      <c r="D5" s="59"/>
      <c r="E5" s="60" t="s">
        <v>404</v>
      </c>
      <c r="F5" s="61" t="s">
        <v>203</v>
      </c>
      <c r="G5" s="61" t="s">
        <v>203</v>
      </c>
      <c r="H5" s="61" t="s">
        <v>203</v>
      </c>
      <c r="I5" s="61" t="s">
        <v>204</v>
      </c>
      <c r="J5" s="61" t="s">
        <v>203</v>
      </c>
    </row>
    <row r="6" spans="2:11" s="25" customFormat="1" ht="16.5" customHeight="1">
      <c r="B6" s="200" t="s">
        <v>239</v>
      </c>
      <c r="C6" s="184"/>
      <c r="D6" s="87"/>
      <c r="E6" s="162">
        <v>344.6</v>
      </c>
      <c r="F6" s="65">
        <v>104243</v>
      </c>
      <c r="G6" s="65">
        <v>52168</v>
      </c>
      <c r="H6" s="65">
        <v>52075</v>
      </c>
      <c r="I6" s="65">
        <v>39166</v>
      </c>
      <c r="J6" s="65">
        <v>133579</v>
      </c>
      <c r="K6" s="27"/>
    </row>
    <row r="7" spans="2:11" s="12" customFormat="1" ht="8.25" customHeight="1">
      <c r="B7" s="88"/>
      <c r="C7" s="89"/>
      <c r="D7" s="90"/>
      <c r="E7" s="91"/>
      <c r="F7" s="78"/>
      <c r="G7" s="78"/>
      <c r="H7" s="78"/>
      <c r="I7" s="78"/>
      <c r="J7" s="78"/>
      <c r="K7" s="14"/>
    </row>
    <row r="8" spans="2:11" s="12" customFormat="1" ht="16.5" customHeight="1">
      <c r="B8" s="92">
        <v>34</v>
      </c>
      <c r="C8" s="66" t="s">
        <v>240</v>
      </c>
      <c r="D8" s="93"/>
      <c r="E8" s="95">
        <v>12.8</v>
      </c>
      <c r="F8" s="68">
        <v>40969</v>
      </c>
      <c r="G8" s="68">
        <v>20528</v>
      </c>
      <c r="H8" s="68">
        <v>20441</v>
      </c>
      <c r="I8" s="68">
        <v>15476</v>
      </c>
      <c r="J8" s="68">
        <v>30818</v>
      </c>
      <c r="K8" s="16"/>
    </row>
    <row r="9" spans="2:11" s="12" customFormat="1" ht="16.5" customHeight="1">
      <c r="B9" s="92">
        <v>35</v>
      </c>
      <c r="C9" s="66" t="s">
        <v>241</v>
      </c>
      <c r="D9" s="93"/>
      <c r="E9" s="94">
        <v>40.28</v>
      </c>
      <c r="F9" s="68">
        <v>18986</v>
      </c>
      <c r="G9" s="68">
        <v>9405</v>
      </c>
      <c r="H9" s="68">
        <v>9581</v>
      </c>
      <c r="I9" s="68">
        <v>6982</v>
      </c>
      <c r="J9" s="68">
        <v>15143</v>
      </c>
      <c r="K9" s="16"/>
    </row>
    <row r="10" spans="2:11" s="12" customFormat="1" ht="16.5" customHeight="1">
      <c r="B10" s="92">
        <v>36</v>
      </c>
      <c r="C10" s="66" t="s">
        <v>242</v>
      </c>
      <c r="D10" s="93"/>
      <c r="E10" s="94">
        <v>8.22</v>
      </c>
      <c r="F10" s="68">
        <v>10612</v>
      </c>
      <c r="G10" s="68">
        <v>5410</v>
      </c>
      <c r="H10" s="68">
        <v>5202</v>
      </c>
      <c r="I10" s="68">
        <v>4406</v>
      </c>
      <c r="J10" s="68">
        <v>7726</v>
      </c>
      <c r="K10" s="16"/>
    </row>
    <row r="11" spans="2:11" s="12" customFormat="1" ht="16.5" customHeight="1">
      <c r="B11" s="92">
        <v>37</v>
      </c>
      <c r="C11" s="66" t="s">
        <v>243</v>
      </c>
      <c r="D11" s="93"/>
      <c r="E11" s="94" t="s">
        <v>410</v>
      </c>
      <c r="F11" s="68">
        <v>16742</v>
      </c>
      <c r="G11" s="68">
        <v>8551</v>
      </c>
      <c r="H11" s="68">
        <v>8191</v>
      </c>
      <c r="I11" s="68">
        <v>6511</v>
      </c>
      <c r="J11" s="68">
        <v>12206</v>
      </c>
      <c r="K11" s="16"/>
    </row>
    <row r="12" spans="2:11" s="12" customFormat="1" ht="16.5" customHeight="1">
      <c r="B12" s="92">
        <v>38</v>
      </c>
      <c r="C12" s="66" t="s">
        <v>244</v>
      </c>
      <c r="D12" s="93"/>
      <c r="E12" s="94">
        <v>10.09</v>
      </c>
      <c r="F12" s="68">
        <v>16934</v>
      </c>
      <c r="G12" s="68">
        <v>8274</v>
      </c>
      <c r="H12" s="68">
        <v>8660</v>
      </c>
      <c r="I12" s="68">
        <v>5791</v>
      </c>
      <c r="J12" s="68">
        <v>12582</v>
      </c>
      <c r="K12" s="16"/>
    </row>
    <row r="13" spans="2:11" s="12" customFormat="1" ht="16.5" customHeight="1">
      <c r="B13" s="92">
        <v>39</v>
      </c>
      <c r="C13" s="66" t="s">
        <v>245</v>
      </c>
      <c r="D13" s="93"/>
      <c r="E13" s="94">
        <v>8.04</v>
      </c>
      <c r="F13" s="79" t="s">
        <v>457</v>
      </c>
      <c r="G13" s="79" t="s">
        <v>457</v>
      </c>
      <c r="H13" s="79" t="s">
        <v>457</v>
      </c>
      <c r="I13" s="79" t="s">
        <v>457</v>
      </c>
      <c r="J13" s="68">
        <v>5505</v>
      </c>
      <c r="K13" s="16"/>
    </row>
    <row r="14" spans="2:11" s="12" customFormat="1" ht="16.5" customHeight="1">
      <c r="B14" s="92">
        <v>40</v>
      </c>
      <c r="C14" s="66" t="s">
        <v>246</v>
      </c>
      <c r="D14" s="93"/>
      <c r="E14" s="94" t="s">
        <v>290</v>
      </c>
      <c r="F14" s="79" t="s">
        <v>457</v>
      </c>
      <c r="G14" s="79" t="s">
        <v>457</v>
      </c>
      <c r="H14" s="79" t="s">
        <v>457</v>
      </c>
      <c r="I14" s="79" t="s">
        <v>457</v>
      </c>
      <c r="J14" s="68">
        <v>15195</v>
      </c>
      <c r="K14" s="16"/>
    </row>
    <row r="15" spans="2:11" s="12" customFormat="1" ht="16.5" customHeight="1">
      <c r="B15" s="92">
        <v>41</v>
      </c>
      <c r="C15" s="66" t="s">
        <v>247</v>
      </c>
      <c r="D15" s="93"/>
      <c r="E15" s="94">
        <v>147.74</v>
      </c>
      <c r="F15" s="79" t="s">
        <v>457</v>
      </c>
      <c r="G15" s="79" t="s">
        <v>457</v>
      </c>
      <c r="H15" s="79" t="s">
        <v>457</v>
      </c>
      <c r="I15" s="79" t="s">
        <v>457</v>
      </c>
      <c r="J15" s="68">
        <v>418</v>
      </c>
      <c r="K15" s="16"/>
    </row>
    <row r="16" spans="2:11" s="12" customFormat="1" ht="16.5" customHeight="1">
      <c r="B16" s="92">
        <v>42</v>
      </c>
      <c r="C16" s="66" t="s">
        <v>248</v>
      </c>
      <c r="D16" s="93"/>
      <c r="E16" s="94">
        <v>10.28</v>
      </c>
      <c r="F16" s="79" t="s">
        <v>457</v>
      </c>
      <c r="G16" s="79" t="s">
        <v>457</v>
      </c>
      <c r="H16" s="79" t="s">
        <v>457</v>
      </c>
      <c r="I16" s="79" t="s">
        <v>457</v>
      </c>
      <c r="J16" s="68">
        <v>8800</v>
      </c>
      <c r="K16" s="16"/>
    </row>
    <row r="17" spans="2:11" s="12" customFormat="1" ht="16.5" customHeight="1">
      <c r="B17" s="92">
        <v>43</v>
      </c>
      <c r="C17" s="66" t="s">
        <v>249</v>
      </c>
      <c r="D17" s="93"/>
      <c r="E17" s="94">
        <v>42.57</v>
      </c>
      <c r="F17" s="79" t="s">
        <v>457</v>
      </c>
      <c r="G17" s="79" t="s">
        <v>457</v>
      </c>
      <c r="H17" s="79" t="s">
        <v>457</v>
      </c>
      <c r="I17" s="79" t="s">
        <v>457</v>
      </c>
      <c r="J17" s="68">
        <v>15088</v>
      </c>
      <c r="K17" s="14"/>
    </row>
    <row r="18" spans="2:11" s="12" customFormat="1" ht="16.5" customHeight="1">
      <c r="B18" s="92">
        <v>44</v>
      </c>
      <c r="C18" s="66" t="s">
        <v>250</v>
      </c>
      <c r="D18" s="93"/>
      <c r="E18" s="95">
        <v>16.29</v>
      </c>
      <c r="F18" s="79" t="s">
        <v>457</v>
      </c>
      <c r="G18" s="79" t="s">
        <v>457</v>
      </c>
      <c r="H18" s="79" t="s">
        <v>457</v>
      </c>
      <c r="I18" s="79" t="s">
        <v>457</v>
      </c>
      <c r="J18" s="68">
        <v>10098</v>
      </c>
      <c r="K18" s="14"/>
    </row>
    <row r="19" spans="2:11" s="12" customFormat="1" ht="8.25" customHeight="1">
      <c r="B19" s="92"/>
      <c r="C19" s="66"/>
      <c r="D19" s="93"/>
      <c r="E19" s="94"/>
      <c r="F19" s="68"/>
      <c r="G19" s="68"/>
      <c r="H19" s="68"/>
      <c r="I19" s="68"/>
      <c r="J19" s="68"/>
      <c r="K19" s="16"/>
    </row>
    <row r="20" spans="2:11" s="25" customFormat="1" ht="16.5" customHeight="1">
      <c r="B20" s="200" t="s">
        <v>251</v>
      </c>
      <c r="C20" s="184"/>
      <c r="D20" s="87"/>
      <c r="E20" s="96">
        <v>621.75</v>
      </c>
      <c r="F20" s="65">
        <v>62185</v>
      </c>
      <c r="G20" s="65">
        <v>30589</v>
      </c>
      <c r="H20" s="65">
        <v>31596</v>
      </c>
      <c r="I20" s="65">
        <v>22025</v>
      </c>
      <c r="J20" s="65">
        <v>50384</v>
      </c>
      <c r="K20" s="41"/>
    </row>
    <row r="21" spans="2:11" s="12" customFormat="1" ht="8.25" customHeight="1">
      <c r="B21" s="88"/>
      <c r="C21" s="89"/>
      <c r="D21" s="90"/>
      <c r="E21" s="97"/>
      <c r="F21" s="78"/>
      <c r="G21" s="78"/>
      <c r="H21" s="78"/>
      <c r="I21" s="78"/>
      <c r="J21" s="78"/>
      <c r="K21" s="16"/>
    </row>
    <row r="22" spans="2:11" s="12" customFormat="1" ht="16.5" customHeight="1">
      <c r="B22" s="92">
        <v>45</v>
      </c>
      <c r="C22" s="66" t="s">
        <v>252</v>
      </c>
      <c r="D22" s="93"/>
      <c r="E22" s="94">
        <v>18.86</v>
      </c>
      <c r="F22" s="68">
        <v>13483</v>
      </c>
      <c r="G22" s="68">
        <v>6798</v>
      </c>
      <c r="H22" s="68">
        <v>6685</v>
      </c>
      <c r="I22" s="68">
        <v>4339</v>
      </c>
      <c r="J22" s="68">
        <v>9899</v>
      </c>
      <c r="K22" s="16"/>
    </row>
    <row r="23" spans="2:11" s="12" customFormat="1" ht="16.5" customHeight="1">
      <c r="B23" s="92">
        <v>46</v>
      </c>
      <c r="C23" s="66" t="s">
        <v>253</v>
      </c>
      <c r="D23" s="93"/>
      <c r="E23" s="95">
        <v>28.1</v>
      </c>
      <c r="F23" s="68">
        <v>4750</v>
      </c>
      <c r="G23" s="68">
        <v>2334</v>
      </c>
      <c r="H23" s="68">
        <v>2416</v>
      </c>
      <c r="I23" s="68">
        <v>1562</v>
      </c>
      <c r="J23" s="68">
        <v>4018</v>
      </c>
      <c r="K23" s="16"/>
    </row>
    <row r="24" spans="2:11" s="12" customFormat="1" ht="16.5" customHeight="1">
      <c r="B24" s="92">
        <v>47</v>
      </c>
      <c r="C24" s="66" t="s">
        <v>254</v>
      </c>
      <c r="D24" s="93"/>
      <c r="E24" s="94">
        <v>174.26</v>
      </c>
      <c r="F24" s="68">
        <v>7126</v>
      </c>
      <c r="G24" s="68">
        <v>3435</v>
      </c>
      <c r="H24" s="68">
        <v>3691</v>
      </c>
      <c r="I24" s="68">
        <v>2694</v>
      </c>
      <c r="J24" s="68">
        <v>5939</v>
      </c>
      <c r="K24" s="16"/>
    </row>
    <row r="25" spans="2:11" s="12" customFormat="1" ht="16.5" customHeight="1">
      <c r="B25" s="92">
        <v>48</v>
      </c>
      <c r="C25" s="66" t="s">
        <v>255</v>
      </c>
      <c r="D25" s="93"/>
      <c r="E25" s="94" t="s">
        <v>291</v>
      </c>
      <c r="F25" s="68">
        <v>9579</v>
      </c>
      <c r="G25" s="68">
        <v>4625</v>
      </c>
      <c r="H25" s="68">
        <v>4954</v>
      </c>
      <c r="I25" s="68">
        <v>3539</v>
      </c>
      <c r="J25" s="68">
        <v>7872</v>
      </c>
      <c r="K25" s="16"/>
    </row>
    <row r="26" spans="2:11" s="12" customFormat="1" ht="16.5" customHeight="1">
      <c r="B26" s="92">
        <v>49</v>
      </c>
      <c r="C26" s="66" t="s">
        <v>256</v>
      </c>
      <c r="D26" s="93"/>
      <c r="E26" s="94">
        <v>40.86</v>
      </c>
      <c r="F26" s="68">
        <v>9377</v>
      </c>
      <c r="G26" s="68">
        <v>4655</v>
      </c>
      <c r="H26" s="68">
        <v>4722</v>
      </c>
      <c r="I26" s="68">
        <v>3423</v>
      </c>
      <c r="J26" s="68">
        <v>7700</v>
      </c>
      <c r="K26" s="14"/>
    </row>
    <row r="27" spans="2:11" s="12" customFormat="1" ht="16.5" customHeight="1">
      <c r="B27" s="92">
        <v>50</v>
      </c>
      <c r="C27" s="66" t="s">
        <v>257</v>
      </c>
      <c r="D27" s="93"/>
      <c r="E27" s="94" t="s">
        <v>292</v>
      </c>
      <c r="F27" s="68">
        <v>4155</v>
      </c>
      <c r="G27" s="68">
        <v>2024</v>
      </c>
      <c r="H27" s="68">
        <v>2131</v>
      </c>
      <c r="I27" s="68">
        <v>1488</v>
      </c>
      <c r="J27" s="68">
        <v>3740</v>
      </c>
      <c r="K27" s="14"/>
    </row>
    <row r="28" spans="2:11" s="12" customFormat="1" ht="16.5" customHeight="1">
      <c r="B28" s="92">
        <v>51</v>
      </c>
      <c r="C28" s="66" t="s">
        <v>258</v>
      </c>
      <c r="D28" s="93"/>
      <c r="E28" s="94">
        <v>33.14</v>
      </c>
      <c r="F28" s="68">
        <v>6127</v>
      </c>
      <c r="G28" s="68">
        <v>2981</v>
      </c>
      <c r="H28" s="68">
        <v>3146</v>
      </c>
      <c r="I28" s="68">
        <v>2307</v>
      </c>
      <c r="J28" s="68">
        <v>4837</v>
      </c>
      <c r="K28" s="16"/>
    </row>
    <row r="29" spans="2:11" s="12" customFormat="1" ht="16.5" customHeight="1">
      <c r="B29" s="92">
        <v>52</v>
      </c>
      <c r="C29" s="66" t="s">
        <v>259</v>
      </c>
      <c r="D29" s="93"/>
      <c r="E29" s="94">
        <v>138.02</v>
      </c>
      <c r="F29" s="68">
        <v>4287</v>
      </c>
      <c r="G29" s="68">
        <v>2091</v>
      </c>
      <c r="H29" s="68">
        <v>2196</v>
      </c>
      <c r="I29" s="68">
        <v>1563</v>
      </c>
      <c r="J29" s="68">
        <v>3603</v>
      </c>
      <c r="K29" s="16"/>
    </row>
    <row r="30" spans="2:11" s="12" customFormat="1" ht="16.5" customHeight="1">
      <c r="B30" s="92">
        <v>53</v>
      </c>
      <c r="C30" s="66" t="s">
        <v>260</v>
      </c>
      <c r="D30" s="93"/>
      <c r="E30" s="94">
        <v>60.78</v>
      </c>
      <c r="F30" s="68">
        <v>3301</v>
      </c>
      <c r="G30" s="68">
        <v>1646</v>
      </c>
      <c r="H30" s="68">
        <v>1655</v>
      </c>
      <c r="I30" s="68">
        <v>1110</v>
      </c>
      <c r="J30" s="68">
        <v>2776</v>
      </c>
      <c r="K30" s="16"/>
    </row>
    <row r="31" spans="2:11" s="12" customFormat="1" ht="8.25" customHeight="1">
      <c r="B31" s="92"/>
      <c r="C31" s="66"/>
      <c r="D31" s="93"/>
      <c r="E31" s="94"/>
      <c r="F31" s="68"/>
      <c r="G31" s="68"/>
      <c r="H31" s="68"/>
      <c r="I31" s="68"/>
      <c r="J31" s="68"/>
      <c r="K31" s="16"/>
    </row>
    <row r="32" spans="2:11" s="25" customFormat="1" ht="16.5" customHeight="1">
      <c r="B32" s="200" t="s">
        <v>261</v>
      </c>
      <c r="C32" s="184"/>
      <c r="D32" s="87"/>
      <c r="E32" s="96" t="s">
        <v>411</v>
      </c>
      <c r="F32" s="65">
        <v>49180</v>
      </c>
      <c r="G32" s="65">
        <v>24352</v>
      </c>
      <c r="H32" s="65">
        <v>24828</v>
      </c>
      <c r="I32" s="65">
        <v>15214</v>
      </c>
      <c r="J32" s="65">
        <v>39023</v>
      </c>
      <c r="K32" s="41"/>
    </row>
    <row r="33" spans="2:11" s="12" customFormat="1" ht="8.25" customHeight="1">
      <c r="B33" s="88"/>
      <c r="C33" s="89"/>
      <c r="D33" s="90"/>
      <c r="E33" s="97"/>
      <c r="F33" s="78"/>
      <c r="G33" s="78"/>
      <c r="H33" s="78"/>
      <c r="I33" s="78"/>
      <c r="J33" s="78"/>
      <c r="K33" s="16"/>
    </row>
    <row r="34" spans="2:11" s="12" customFormat="1" ht="16.5" customHeight="1">
      <c r="B34" s="92">
        <v>54</v>
      </c>
      <c r="C34" s="66" t="s">
        <v>262</v>
      </c>
      <c r="D34" s="93"/>
      <c r="E34" s="94">
        <v>45.14</v>
      </c>
      <c r="F34" s="68">
        <v>2306</v>
      </c>
      <c r="G34" s="68">
        <v>1175</v>
      </c>
      <c r="H34" s="68">
        <v>1131</v>
      </c>
      <c r="I34" s="68">
        <v>612</v>
      </c>
      <c r="J34" s="68">
        <v>1834</v>
      </c>
      <c r="K34" s="16"/>
    </row>
    <row r="35" spans="2:11" s="12" customFormat="1" ht="16.5" customHeight="1">
      <c r="B35" s="92">
        <v>55</v>
      </c>
      <c r="C35" s="66" t="s">
        <v>263</v>
      </c>
      <c r="D35" s="93"/>
      <c r="E35" s="94">
        <v>79.57</v>
      </c>
      <c r="F35" s="68">
        <v>2069</v>
      </c>
      <c r="G35" s="68">
        <v>1019</v>
      </c>
      <c r="H35" s="68">
        <v>1050</v>
      </c>
      <c r="I35" s="68">
        <v>593</v>
      </c>
      <c r="J35" s="68">
        <v>1731</v>
      </c>
      <c r="K35" s="16"/>
    </row>
    <row r="36" spans="2:11" s="12" customFormat="1" ht="16.5" customHeight="1">
      <c r="B36" s="92">
        <v>56</v>
      </c>
      <c r="C36" s="66" t="s">
        <v>264</v>
      </c>
      <c r="D36" s="93"/>
      <c r="E36" s="94">
        <v>15.18</v>
      </c>
      <c r="F36" s="68">
        <v>4866</v>
      </c>
      <c r="G36" s="68">
        <v>2362</v>
      </c>
      <c r="H36" s="68">
        <v>2504</v>
      </c>
      <c r="I36" s="68">
        <v>1438</v>
      </c>
      <c r="J36" s="68">
        <v>3798</v>
      </c>
      <c r="K36" s="16"/>
    </row>
    <row r="37" spans="2:11" s="12" customFormat="1" ht="16.5" customHeight="1">
      <c r="B37" s="92">
        <v>57</v>
      </c>
      <c r="C37" s="66" t="s">
        <v>265</v>
      </c>
      <c r="D37" s="93"/>
      <c r="E37" s="94">
        <v>25.15</v>
      </c>
      <c r="F37" s="68">
        <v>8507</v>
      </c>
      <c r="G37" s="68">
        <v>4501</v>
      </c>
      <c r="H37" s="68">
        <v>4006</v>
      </c>
      <c r="I37" s="68">
        <v>2533</v>
      </c>
      <c r="J37" s="68">
        <v>6407</v>
      </c>
      <c r="K37" s="16"/>
    </row>
    <row r="38" spans="2:11" s="12" customFormat="1" ht="16.5" customHeight="1">
      <c r="B38" s="92">
        <v>58</v>
      </c>
      <c r="C38" s="66" t="s">
        <v>266</v>
      </c>
      <c r="D38" s="93"/>
      <c r="E38" s="94" t="s">
        <v>293</v>
      </c>
      <c r="F38" s="68">
        <v>5356</v>
      </c>
      <c r="G38" s="68">
        <v>2655</v>
      </c>
      <c r="H38" s="68">
        <v>2701</v>
      </c>
      <c r="I38" s="68">
        <v>1653</v>
      </c>
      <c r="J38" s="68">
        <v>4667</v>
      </c>
      <c r="K38" s="14"/>
    </row>
    <row r="39" spans="2:11" s="12" customFormat="1" ht="16.5" customHeight="1">
      <c r="B39" s="92">
        <v>59</v>
      </c>
      <c r="C39" s="66" t="s">
        <v>267</v>
      </c>
      <c r="D39" s="93"/>
      <c r="E39" s="94">
        <v>60.89</v>
      </c>
      <c r="F39" s="68">
        <v>18993</v>
      </c>
      <c r="G39" s="68">
        <v>9186</v>
      </c>
      <c r="H39" s="68">
        <v>9807</v>
      </c>
      <c r="I39" s="68">
        <v>6202</v>
      </c>
      <c r="J39" s="68">
        <v>14902</v>
      </c>
      <c r="K39" s="14"/>
    </row>
    <row r="40" spans="2:11" s="12" customFormat="1" ht="16.5" customHeight="1">
      <c r="B40" s="92">
        <v>60</v>
      </c>
      <c r="C40" s="66" t="s">
        <v>268</v>
      </c>
      <c r="D40" s="93"/>
      <c r="E40" s="94">
        <v>4.26</v>
      </c>
      <c r="F40" s="68">
        <v>2569</v>
      </c>
      <c r="G40" s="68">
        <v>1252</v>
      </c>
      <c r="H40" s="68">
        <v>1317</v>
      </c>
      <c r="I40" s="68">
        <v>797</v>
      </c>
      <c r="J40" s="68">
        <v>1954</v>
      </c>
      <c r="K40" s="16"/>
    </row>
    <row r="41" spans="2:11" s="12" customFormat="1" ht="16.5" customHeight="1">
      <c r="B41" s="92">
        <v>61</v>
      </c>
      <c r="C41" s="66" t="s">
        <v>269</v>
      </c>
      <c r="D41" s="93"/>
      <c r="E41" s="94">
        <v>28.15</v>
      </c>
      <c r="F41" s="68">
        <v>1535</v>
      </c>
      <c r="G41" s="68">
        <v>776</v>
      </c>
      <c r="H41" s="68">
        <v>759</v>
      </c>
      <c r="I41" s="68">
        <v>461</v>
      </c>
      <c r="J41" s="68">
        <v>1308</v>
      </c>
      <c r="K41" s="16"/>
    </row>
    <row r="42" spans="2:11" s="12" customFormat="1" ht="16.5" customHeight="1">
      <c r="B42" s="92">
        <v>62</v>
      </c>
      <c r="C42" s="66" t="s">
        <v>270</v>
      </c>
      <c r="D42" s="93"/>
      <c r="E42" s="94" t="s">
        <v>294</v>
      </c>
      <c r="F42" s="68">
        <v>2979</v>
      </c>
      <c r="G42" s="68">
        <v>1426</v>
      </c>
      <c r="H42" s="68">
        <v>1553</v>
      </c>
      <c r="I42" s="68">
        <v>925</v>
      </c>
      <c r="J42" s="68">
        <v>2422</v>
      </c>
      <c r="K42" s="16"/>
    </row>
    <row r="43" spans="2:11" s="12" customFormat="1" ht="8.25" customHeight="1">
      <c r="B43" s="92"/>
      <c r="C43" s="66"/>
      <c r="D43" s="93"/>
      <c r="E43" s="94"/>
      <c r="F43" s="68"/>
      <c r="G43" s="68"/>
      <c r="H43" s="68"/>
      <c r="I43" s="68"/>
      <c r="J43" s="68"/>
      <c r="K43" s="16"/>
    </row>
    <row r="44" spans="2:11" s="25" customFormat="1" ht="16.5" customHeight="1">
      <c r="B44" s="200" t="s">
        <v>271</v>
      </c>
      <c r="C44" s="184"/>
      <c r="D44" s="87"/>
      <c r="E44" s="96">
        <v>279.71</v>
      </c>
      <c r="F44" s="65">
        <v>29030</v>
      </c>
      <c r="G44" s="65">
        <v>14673</v>
      </c>
      <c r="H44" s="65">
        <v>14357</v>
      </c>
      <c r="I44" s="65">
        <v>10331</v>
      </c>
      <c r="J44" s="65">
        <v>23158</v>
      </c>
      <c r="K44" s="41"/>
    </row>
    <row r="45" spans="2:11" s="12" customFormat="1" ht="8.25" customHeight="1">
      <c r="B45" s="88"/>
      <c r="C45" s="89"/>
      <c r="D45" s="90"/>
      <c r="E45" s="97"/>
      <c r="F45" s="78"/>
      <c r="G45" s="78"/>
      <c r="H45" s="78"/>
      <c r="I45" s="78"/>
      <c r="J45" s="78"/>
      <c r="K45" s="16"/>
    </row>
    <row r="46" spans="2:11" s="12" customFormat="1" ht="16.5" customHeight="1">
      <c r="B46" s="92">
        <v>63</v>
      </c>
      <c r="C46" s="66" t="s">
        <v>272</v>
      </c>
      <c r="D46" s="93"/>
      <c r="E46" s="94">
        <v>125.51</v>
      </c>
      <c r="F46" s="68">
        <v>27174</v>
      </c>
      <c r="G46" s="68">
        <v>13773</v>
      </c>
      <c r="H46" s="68">
        <v>13401</v>
      </c>
      <c r="I46" s="68">
        <v>9564</v>
      </c>
      <c r="J46" s="68">
        <v>21473</v>
      </c>
      <c r="K46" s="16"/>
    </row>
    <row r="47" spans="2:11" s="12" customFormat="1" ht="16.5" customHeight="1">
      <c r="B47" s="92">
        <v>64</v>
      </c>
      <c r="C47" s="66" t="s">
        <v>273</v>
      </c>
      <c r="D47" s="93"/>
      <c r="E47" s="94">
        <v>52.65</v>
      </c>
      <c r="F47" s="68">
        <v>1041</v>
      </c>
      <c r="G47" s="68">
        <v>500</v>
      </c>
      <c r="H47" s="68">
        <v>541</v>
      </c>
      <c r="I47" s="68">
        <v>406</v>
      </c>
      <c r="J47" s="68">
        <v>881</v>
      </c>
      <c r="K47" s="14"/>
    </row>
    <row r="48" spans="2:11" s="12" customFormat="1" ht="16.5" customHeight="1">
      <c r="B48" s="92">
        <v>65</v>
      </c>
      <c r="C48" s="66" t="s">
        <v>274</v>
      </c>
      <c r="D48" s="93"/>
      <c r="E48" s="94">
        <v>101.55</v>
      </c>
      <c r="F48" s="68">
        <v>815</v>
      </c>
      <c r="G48" s="68">
        <v>400</v>
      </c>
      <c r="H48" s="68">
        <v>415</v>
      </c>
      <c r="I48" s="68">
        <v>361</v>
      </c>
      <c r="J48" s="68">
        <v>804</v>
      </c>
      <c r="K48" s="14"/>
    </row>
    <row r="49" spans="2:11" s="12" customFormat="1" ht="8.25" customHeight="1">
      <c r="B49" s="98"/>
      <c r="C49" s="99"/>
      <c r="D49" s="100"/>
      <c r="E49" s="101"/>
      <c r="F49" s="84"/>
      <c r="G49" s="84"/>
      <c r="H49" s="84"/>
      <c r="I49" s="84"/>
      <c r="J49" s="84"/>
      <c r="K49" s="16"/>
    </row>
    <row r="50" spans="2:11" s="12" customFormat="1" ht="5.25" customHeight="1">
      <c r="B50" s="92"/>
      <c r="C50" s="66"/>
      <c r="D50" s="92"/>
      <c r="E50" s="58"/>
      <c r="F50" s="68"/>
      <c r="G50" s="68"/>
      <c r="H50" s="68"/>
      <c r="I50" s="68"/>
      <c r="J50" s="68"/>
      <c r="K50" s="16"/>
    </row>
    <row r="51" spans="2:10" s="12" customFormat="1" ht="15" customHeight="1">
      <c r="B51" s="20"/>
      <c r="C51" s="12" t="s">
        <v>279</v>
      </c>
      <c r="D51" s="37"/>
      <c r="F51" s="22"/>
      <c r="G51" s="22"/>
      <c r="H51" s="22"/>
      <c r="I51" s="22"/>
      <c r="J51" s="22"/>
    </row>
    <row r="52" spans="2:10" s="12" customFormat="1" ht="15" customHeight="1">
      <c r="B52" s="20"/>
      <c r="C52" s="12" t="s">
        <v>444</v>
      </c>
      <c r="D52" s="37"/>
      <c r="F52" s="22"/>
      <c r="G52" s="22"/>
      <c r="H52" s="22"/>
      <c r="I52" s="22"/>
      <c r="J52" s="22"/>
    </row>
    <row r="53" spans="2:10" s="12" customFormat="1" ht="15" customHeight="1">
      <c r="B53" s="20"/>
      <c r="C53" s="12" t="s">
        <v>275</v>
      </c>
      <c r="D53" s="37"/>
      <c r="F53" s="22"/>
      <c r="G53" s="22"/>
      <c r="H53" s="22"/>
      <c r="I53" s="22"/>
      <c r="J53" s="22"/>
    </row>
    <row r="54" spans="2:10" s="12" customFormat="1" ht="15" customHeight="1">
      <c r="B54" s="20"/>
      <c r="C54" s="12" t="s">
        <v>276</v>
      </c>
      <c r="D54" s="37"/>
      <c r="F54" s="22"/>
      <c r="G54" s="22"/>
      <c r="H54" s="22"/>
      <c r="I54" s="22"/>
      <c r="J54" s="22"/>
    </row>
    <row r="55" spans="3:10" ht="14.25">
      <c r="C55" s="199" t="s">
        <v>483</v>
      </c>
      <c r="D55" s="199"/>
      <c r="E55" s="199"/>
      <c r="F55" s="199"/>
      <c r="G55" s="199"/>
      <c r="H55" s="199"/>
      <c r="I55" s="199"/>
      <c r="J55" s="199"/>
    </row>
  </sheetData>
  <mergeCells count="10">
    <mergeCell ref="C55:J55"/>
    <mergeCell ref="B44:C44"/>
    <mergeCell ref="B32:C32"/>
    <mergeCell ref="B20:C20"/>
    <mergeCell ref="J3:J4"/>
    <mergeCell ref="F3:H3"/>
    <mergeCell ref="B6:C6"/>
    <mergeCell ref="B3:D4"/>
    <mergeCell ref="E3:E4"/>
    <mergeCell ref="I3:I4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8" r:id="rId3"/>
  <headerFooter alignWithMargins="0">
    <oddHeader>&amp;L&amp;"ＭＳ Ｐ明朝,太字"&amp;14 84&amp;"ＭＳ Ｐゴシック,標準"　&amp;"ＭＳ Ｐゴシック,太字"市町村別主要統計&amp;R&amp;"ＭＳ Ｐゴシック,太字"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3" width="14.625" style="3" customWidth="1"/>
    <col min="4" max="4" width="11.125" style="3" customWidth="1"/>
    <col min="5" max="5" width="11.375" style="3" customWidth="1"/>
    <col min="6" max="6" width="10.875" style="3" customWidth="1"/>
    <col min="7" max="7" width="11.125" style="3" customWidth="1"/>
    <col min="8" max="8" width="10.25390625" style="3" customWidth="1"/>
    <col min="9" max="9" width="1.37890625" style="3" customWidth="1"/>
    <col min="10" max="10" width="5.50390625" style="6" customWidth="1"/>
    <col min="11" max="11" width="3.125" style="3" customWidth="1"/>
    <col min="12" max="16384" width="9.00390625" style="3" customWidth="1"/>
  </cols>
  <sheetData>
    <row r="1" ht="14.25">
      <c r="A1" s="180" t="s">
        <v>553</v>
      </c>
    </row>
    <row r="2" ht="21" customHeight="1" thickBot="1">
      <c r="B2" s="5" t="s">
        <v>311</v>
      </c>
    </row>
    <row r="3" spans="2:10" s="6" customFormat="1" ht="25.5" customHeight="1" thickTop="1">
      <c r="B3" s="197" t="s">
        <v>557</v>
      </c>
      <c r="C3" s="198"/>
      <c r="D3" s="193" t="s">
        <v>558</v>
      </c>
      <c r="E3" s="193" t="s">
        <v>551</v>
      </c>
      <c r="F3" s="193" t="s">
        <v>559</v>
      </c>
      <c r="G3" s="193" t="s">
        <v>560</v>
      </c>
      <c r="H3" s="194" t="s">
        <v>561</v>
      </c>
      <c r="I3" s="188"/>
      <c r="J3" s="72"/>
    </row>
    <row r="4" spans="2:10" s="6" customFormat="1" ht="25.5" customHeight="1">
      <c r="B4" s="73" t="s">
        <v>282</v>
      </c>
      <c r="C4" s="55" t="s">
        <v>283</v>
      </c>
      <c r="D4" s="192"/>
      <c r="E4" s="192"/>
      <c r="F4" s="192"/>
      <c r="G4" s="192"/>
      <c r="H4" s="195"/>
      <c r="I4" s="190"/>
      <c r="J4" s="74"/>
    </row>
    <row r="5" spans="2:10" s="6" customFormat="1" ht="21" customHeight="1">
      <c r="B5" s="61" t="s">
        <v>284</v>
      </c>
      <c r="C5" s="61" t="s">
        <v>284</v>
      </c>
      <c r="D5" s="61" t="s">
        <v>285</v>
      </c>
      <c r="E5" s="61" t="s">
        <v>285</v>
      </c>
      <c r="F5" s="61" t="s">
        <v>286</v>
      </c>
      <c r="G5" s="61" t="s">
        <v>203</v>
      </c>
      <c r="H5" s="61" t="s">
        <v>287</v>
      </c>
      <c r="I5" s="61"/>
      <c r="J5" s="75"/>
    </row>
    <row r="6" spans="2:10" s="31" customFormat="1" ht="16.5" customHeight="1">
      <c r="B6" s="65">
        <v>65213635</v>
      </c>
      <c r="C6" s="65">
        <v>64279759</v>
      </c>
      <c r="D6" s="65">
        <v>3692</v>
      </c>
      <c r="E6" s="65">
        <v>22029</v>
      </c>
      <c r="F6" s="65">
        <v>7214</v>
      </c>
      <c r="G6" s="65">
        <v>30303</v>
      </c>
      <c r="H6" s="65">
        <v>5220</v>
      </c>
      <c r="I6" s="65"/>
      <c r="J6" s="76" t="s">
        <v>412</v>
      </c>
    </row>
    <row r="7" spans="2:10" s="31" customFormat="1" ht="8.25" customHeight="1">
      <c r="B7" s="78"/>
      <c r="C7" s="78"/>
      <c r="D7" s="78"/>
      <c r="E7" s="78"/>
      <c r="F7" s="78"/>
      <c r="G7" s="78"/>
      <c r="H7" s="78"/>
      <c r="I7" s="78"/>
      <c r="J7" s="76"/>
    </row>
    <row r="8" spans="2:10" s="6" customFormat="1" ht="16.5" customHeight="1">
      <c r="B8" s="68">
        <v>9899892</v>
      </c>
      <c r="C8" s="68">
        <v>9745559</v>
      </c>
      <c r="D8" s="68">
        <v>209</v>
      </c>
      <c r="E8" s="79" t="s">
        <v>552</v>
      </c>
      <c r="F8" s="68">
        <v>553</v>
      </c>
      <c r="G8" s="68">
        <v>2254</v>
      </c>
      <c r="H8" s="68">
        <v>629</v>
      </c>
      <c r="I8" s="68"/>
      <c r="J8" s="77">
        <v>34</v>
      </c>
    </row>
    <row r="9" spans="2:10" s="6" customFormat="1" ht="16.5" customHeight="1">
      <c r="B9" s="68">
        <v>6573054</v>
      </c>
      <c r="C9" s="68">
        <v>6251918</v>
      </c>
      <c r="D9" s="68">
        <v>164</v>
      </c>
      <c r="E9" s="79">
        <v>2695</v>
      </c>
      <c r="F9" s="68">
        <v>489</v>
      </c>
      <c r="G9" s="68">
        <v>1936</v>
      </c>
      <c r="H9" s="68">
        <v>371</v>
      </c>
      <c r="I9" s="68"/>
      <c r="J9" s="77">
        <v>35</v>
      </c>
    </row>
    <row r="10" spans="2:10" s="6" customFormat="1" ht="16.5" customHeight="1">
      <c r="B10" s="68">
        <v>5211186</v>
      </c>
      <c r="C10" s="68">
        <v>5103136</v>
      </c>
      <c r="D10" s="68">
        <v>241</v>
      </c>
      <c r="E10" s="79" t="s">
        <v>552</v>
      </c>
      <c r="F10" s="68">
        <v>355</v>
      </c>
      <c r="G10" s="68">
        <v>1528</v>
      </c>
      <c r="H10" s="68">
        <v>820</v>
      </c>
      <c r="I10" s="68"/>
      <c r="J10" s="77">
        <v>36</v>
      </c>
    </row>
    <row r="11" spans="2:10" s="6" customFormat="1" ht="16.5" customHeight="1">
      <c r="B11" s="68">
        <v>6979626</v>
      </c>
      <c r="C11" s="68">
        <v>6659249</v>
      </c>
      <c r="D11" s="68">
        <v>189</v>
      </c>
      <c r="E11" s="79" t="s">
        <v>552</v>
      </c>
      <c r="F11" s="68">
        <v>416</v>
      </c>
      <c r="G11" s="68">
        <v>1770</v>
      </c>
      <c r="H11" s="68">
        <v>526</v>
      </c>
      <c r="I11" s="68"/>
      <c r="J11" s="77">
        <v>37</v>
      </c>
    </row>
    <row r="12" spans="2:10" s="6" customFormat="1" ht="16.5" customHeight="1">
      <c r="B12" s="68">
        <v>4853908</v>
      </c>
      <c r="C12" s="68">
        <v>4719374</v>
      </c>
      <c r="D12" s="68">
        <v>253</v>
      </c>
      <c r="E12" s="79" t="s">
        <v>552</v>
      </c>
      <c r="F12" s="68">
        <v>461</v>
      </c>
      <c r="G12" s="68">
        <v>1868</v>
      </c>
      <c r="H12" s="68">
        <v>649</v>
      </c>
      <c r="I12" s="68"/>
      <c r="J12" s="77">
        <v>38</v>
      </c>
    </row>
    <row r="13" spans="2:10" s="6" customFormat="1" ht="16.5" customHeight="1">
      <c r="B13" s="68">
        <v>3333751</v>
      </c>
      <c r="C13" s="68">
        <v>3395674</v>
      </c>
      <c r="D13" s="68">
        <v>250</v>
      </c>
      <c r="E13" s="79" t="s">
        <v>552</v>
      </c>
      <c r="F13" s="68">
        <v>464</v>
      </c>
      <c r="G13" s="68">
        <v>1990</v>
      </c>
      <c r="H13" s="68">
        <v>316</v>
      </c>
      <c r="I13" s="68"/>
      <c r="J13" s="77">
        <v>39</v>
      </c>
    </row>
    <row r="14" spans="2:10" s="6" customFormat="1" ht="16.5" customHeight="1">
      <c r="B14" s="68">
        <v>6529419</v>
      </c>
      <c r="C14" s="68">
        <v>6682389</v>
      </c>
      <c r="D14" s="68">
        <v>890</v>
      </c>
      <c r="E14" s="79">
        <v>2071</v>
      </c>
      <c r="F14" s="68">
        <v>1500</v>
      </c>
      <c r="G14" s="68">
        <v>6244</v>
      </c>
      <c r="H14" s="68">
        <v>307</v>
      </c>
      <c r="I14" s="68"/>
      <c r="J14" s="77">
        <v>40</v>
      </c>
    </row>
    <row r="15" spans="2:10" s="6" customFormat="1" ht="16.5" customHeight="1">
      <c r="B15" s="68">
        <v>2614665</v>
      </c>
      <c r="C15" s="68">
        <v>2696507</v>
      </c>
      <c r="D15" s="68">
        <v>4</v>
      </c>
      <c r="E15" s="79">
        <v>14238</v>
      </c>
      <c r="F15" s="68">
        <v>22</v>
      </c>
      <c r="G15" s="68">
        <v>78</v>
      </c>
      <c r="H15" s="68">
        <v>5</v>
      </c>
      <c r="I15" s="68"/>
      <c r="J15" s="77">
        <v>41</v>
      </c>
    </row>
    <row r="16" spans="2:10" s="6" customFormat="1" ht="16.5" customHeight="1">
      <c r="B16" s="68">
        <v>5521545</v>
      </c>
      <c r="C16" s="68">
        <v>5437676</v>
      </c>
      <c r="D16" s="68">
        <v>352</v>
      </c>
      <c r="E16" s="79" t="s">
        <v>552</v>
      </c>
      <c r="F16" s="68">
        <v>695</v>
      </c>
      <c r="G16" s="68">
        <v>3094</v>
      </c>
      <c r="H16" s="68">
        <v>564</v>
      </c>
      <c r="I16" s="68"/>
      <c r="J16" s="77">
        <v>42</v>
      </c>
    </row>
    <row r="17" spans="2:10" s="31" customFormat="1" ht="16.5" customHeight="1">
      <c r="B17" s="68">
        <v>7951596</v>
      </c>
      <c r="C17" s="68">
        <v>7843404</v>
      </c>
      <c r="D17" s="68">
        <v>651</v>
      </c>
      <c r="E17" s="68">
        <v>2763</v>
      </c>
      <c r="F17" s="68">
        <v>1241</v>
      </c>
      <c r="G17" s="68">
        <v>5146</v>
      </c>
      <c r="H17" s="68">
        <v>319</v>
      </c>
      <c r="I17" s="68"/>
      <c r="J17" s="77">
        <v>43</v>
      </c>
    </row>
    <row r="18" spans="2:10" s="6" customFormat="1" ht="16.5" customHeight="1">
      <c r="B18" s="68">
        <v>5744993</v>
      </c>
      <c r="C18" s="68">
        <v>5744873</v>
      </c>
      <c r="D18" s="68">
        <v>489</v>
      </c>
      <c r="E18" s="68">
        <v>262</v>
      </c>
      <c r="F18" s="68">
        <v>1018</v>
      </c>
      <c r="G18" s="68">
        <v>4395</v>
      </c>
      <c r="H18" s="68">
        <v>714</v>
      </c>
      <c r="I18" s="68"/>
      <c r="J18" s="77">
        <v>44</v>
      </c>
    </row>
    <row r="19" spans="2:10" s="6" customFormat="1" ht="8.25" customHeight="1">
      <c r="B19" s="68"/>
      <c r="C19" s="68"/>
      <c r="D19" s="68"/>
      <c r="E19" s="68"/>
      <c r="F19" s="80"/>
      <c r="G19" s="68"/>
      <c r="H19" s="68"/>
      <c r="I19" s="68"/>
      <c r="J19" s="77"/>
    </row>
    <row r="20" spans="2:10" s="31" customFormat="1" ht="16.5" customHeight="1">
      <c r="B20" s="65">
        <v>42362314</v>
      </c>
      <c r="C20" s="65">
        <v>39948525</v>
      </c>
      <c r="D20" s="65">
        <v>4096</v>
      </c>
      <c r="E20" s="65">
        <v>46402</v>
      </c>
      <c r="F20" s="65">
        <v>6594</v>
      </c>
      <c r="G20" s="65">
        <v>24486</v>
      </c>
      <c r="H20" s="65">
        <v>11300</v>
      </c>
      <c r="I20" s="65"/>
      <c r="J20" s="76" t="s">
        <v>413</v>
      </c>
    </row>
    <row r="21" spans="2:10" s="6" customFormat="1" ht="8.25" customHeight="1">
      <c r="B21" s="78"/>
      <c r="C21" s="78"/>
      <c r="D21" s="78"/>
      <c r="E21" s="78"/>
      <c r="F21" s="78"/>
      <c r="G21" s="78"/>
      <c r="H21" s="78"/>
      <c r="I21" s="78"/>
      <c r="J21" s="77"/>
    </row>
    <row r="22" spans="2:10" s="6" customFormat="1" ht="16.5" customHeight="1">
      <c r="B22" s="68">
        <v>4754803</v>
      </c>
      <c r="C22" s="68">
        <v>4253199</v>
      </c>
      <c r="D22" s="68">
        <v>370</v>
      </c>
      <c r="E22" s="68">
        <v>458</v>
      </c>
      <c r="F22" s="68">
        <v>561</v>
      </c>
      <c r="G22" s="68">
        <v>2268</v>
      </c>
      <c r="H22" s="68">
        <v>829</v>
      </c>
      <c r="I22" s="68"/>
      <c r="J22" s="77">
        <v>45</v>
      </c>
    </row>
    <row r="23" spans="2:10" s="6" customFormat="1" ht="16.5" customHeight="1">
      <c r="B23" s="68">
        <v>3354967</v>
      </c>
      <c r="C23" s="68">
        <v>3147932</v>
      </c>
      <c r="D23" s="68">
        <v>484</v>
      </c>
      <c r="E23" s="68">
        <v>1143</v>
      </c>
      <c r="F23" s="68">
        <v>767</v>
      </c>
      <c r="G23" s="68">
        <v>2859</v>
      </c>
      <c r="H23" s="68">
        <v>1200</v>
      </c>
      <c r="I23" s="68"/>
      <c r="J23" s="77">
        <v>46</v>
      </c>
    </row>
    <row r="24" spans="2:10" s="6" customFormat="1" ht="16.5" customHeight="1">
      <c r="B24" s="68">
        <v>4657505</v>
      </c>
      <c r="C24" s="68">
        <v>4565053</v>
      </c>
      <c r="D24" s="68">
        <v>511</v>
      </c>
      <c r="E24" s="68">
        <v>14833</v>
      </c>
      <c r="F24" s="68">
        <v>1151</v>
      </c>
      <c r="G24" s="68">
        <v>3696</v>
      </c>
      <c r="H24" s="68">
        <v>1750</v>
      </c>
      <c r="I24" s="68"/>
      <c r="J24" s="77">
        <v>47</v>
      </c>
    </row>
    <row r="25" spans="2:10" s="6" customFormat="1" ht="16.5" customHeight="1">
      <c r="B25" s="68">
        <v>6799997</v>
      </c>
      <c r="C25" s="68">
        <v>6653748</v>
      </c>
      <c r="D25" s="68">
        <v>943</v>
      </c>
      <c r="E25" s="68">
        <v>3679</v>
      </c>
      <c r="F25" s="68">
        <v>1179</v>
      </c>
      <c r="G25" s="68">
        <v>4577</v>
      </c>
      <c r="H25" s="68">
        <v>2050</v>
      </c>
      <c r="I25" s="68"/>
      <c r="J25" s="77">
        <v>48</v>
      </c>
    </row>
    <row r="26" spans="2:10" s="31" customFormat="1" ht="16.5" customHeight="1">
      <c r="B26" s="68">
        <v>8652761</v>
      </c>
      <c r="C26" s="68">
        <v>8135958</v>
      </c>
      <c r="D26" s="68">
        <v>577</v>
      </c>
      <c r="E26" s="68">
        <v>1899</v>
      </c>
      <c r="F26" s="68">
        <v>944</v>
      </c>
      <c r="G26" s="68">
        <v>3613</v>
      </c>
      <c r="H26" s="68">
        <v>1480</v>
      </c>
      <c r="I26" s="68"/>
      <c r="J26" s="77">
        <v>49</v>
      </c>
    </row>
    <row r="27" spans="2:10" s="6" customFormat="1" ht="16.5" customHeight="1">
      <c r="B27" s="68">
        <v>3527692</v>
      </c>
      <c r="C27" s="68">
        <v>3160960</v>
      </c>
      <c r="D27" s="68">
        <v>262</v>
      </c>
      <c r="E27" s="68">
        <v>5165</v>
      </c>
      <c r="F27" s="68">
        <v>461</v>
      </c>
      <c r="G27" s="68">
        <v>1741</v>
      </c>
      <c r="H27" s="68">
        <v>783</v>
      </c>
      <c r="I27" s="68"/>
      <c r="J27" s="77">
        <v>50</v>
      </c>
    </row>
    <row r="28" spans="2:10" s="6" customFormat="1" ht="16.5" customHeight="1">
      <c r="B28" s="68">
        <v>4040953</v>
      </c>
      <c r="C28" s="68">
        <v>3746279</v>
      </c>
      <c r="D28" s="68">
        <v>269</v>
      </c>
      <c r="E28" s="68">
        <v>1846</v>
      </c>
      <c r="F28" s="68">
        <v>448</v>
      </c>
      <c r="G28" s="68">
        <v>1724</v>
      </c>
      <c r="H28" s="68">
        <v>738</v>
      </c>
      <c r="I28" s="68"/>
      <c r="J28" s="77">
        <v>51</v>
      </c>
    </row>
    <row r="29" spans="2:10" s="6" customFormat="1" ht="16.5" customHeight="1">
      <c r="B29" s="68">
        <v>3690067</v>
      </c>
      <c r="C29" s="68">
        <v>3514507</v>
      </c>
      <c r="D29" s="68">
        <v>368</v>
      </c>
      <c r="E29" s="68">
        <v>12337</v>
      </c>
      <c r="F29" s="68">
        <v>610</v>
      </c>
      <c r="G29" s="68">
        <v>2248</v>
      </c>
      <c r="H29" s="68">
        <v>1340</v>
      </c>
      <c r="I29" s="68"/>
      <c r="J29" s="77">
        <v>52</v>
      </c>
    </row>
    <row r="30" spans="2:10" s="6" customFormat="1" ht="16.5" customHeight="1">
      <c r="B30" s="68">
        <v>2883569</v>
      </c>
      <c r="C30" s="68">
        <v>2770889</v>
      </c>
      <c r="D30" s="68">
        <v>312</v>
      </c>
      <c r="E30" s="68">
        <v>5042</v>
      </c>
      <c r="F30" s="68">
        <v>473</v>
      </c>
      <c r="G30" s="68">
        <v>1760</v>
      </c>
      <c r="H30" s="68">
        <v>1090</v>
      </c>
      <c r="I30" s="68"/>
      <c r="J30" s="77">
        <v>53</v>
      </c>
    </row>
    <row r="31" spans="2:10" s="6" customFormat="1" ht="8.25" customHeight="1">
      <c r="B31" s="68"/>
      <c r="C31" s="68"/>
      <c r="D31" s="68"/>
      <c r="E31" s="68"/>
      <c r="F31" s="68"/>
      <c r="G31" s="68"/>
      <c r="H31" s="68"/>
      <c r="I31" s="68"/>
      <c r="J31" s="77"/>
    </row>
    <row r="32" spans="2:10" s="31" customFormat="1" ht="16.5" customHeight="1">
      <c r="B32" s="65">
        <v>28762428</v>
      </c>
      <c r="C32" s="65">
        <v>27410093</v>
      </c>
      <c r="D32" s="65">
        <v>640</v>
      </c>
      <c r="E32" s="65">
        <v>31657</v>
      </c>
      <c r="F32" s="65">
        <v>1799</v>
      </c>
      <c r="G32" s="65">
        <v>8578</v>
      </c>
      <c r="H32" s="65">
        <v>758</v>
      </c>
      <c r="I32" s="65"/>
      <c r="J32" s="76" t="s">
        <v>414</v>
      </c>
    </row>
    <row r="33" spans="2:10" s="6" customFormat="1" ht="8.25" customHeight="1">
      <c r="B33" s="78"/>
      <c r="C33" s="78"/>
      <c r="D33" s="78"/>
      <c r="E33" s="78"/>
      <c r="F33" s="78"/>
      <c r="G33" s="78"/>
      <c r="H33" s="78"/>
      <c r="I33" s="78"/>
      <c r="J33" s="77"/>
    </row>
    <row r="34" spans="2:10" s="6" customFormat="1" ht="16.5" customHeight="1">
      <c r="B34" s="68">
        <v>2934234</v>
      </c>
      <c r="C34" s="68">
        <v>2845714</v>
      </c>
      <c r="D34" s="68">
        <v>44</v>
      </c>
      <c r="E34" s="68">
        <v>4125</v>
      </c>
      <c r="F34" s="68">
        <v>237</v>
      </c>
      <c r="G34" s="68">
        <v>1144</v>
      </c>
      <c r="H34" s="68">
        <v>44</v>
      </c>
      <c r="I34" s="68"/>
      <c r="J34" s="77">
        <v>54</v>
      </c>
    </row>
    <row r="35" spans="2:10" s="6" customFormat="1" ht="16.5" customHeight="1">
      <c r="B35" s="68">
        <v>2753205</v>
      </c>
      <c r="C35" s="68">
        <v>2633589</v>
      </c>
      <c r="D35" s="68">
        <v>57</v>
      </c>
      <c r="E35" s="68">
        <v>7447</v>
      </c>
      <c r="F35" s="68">
        <v>225</v>
      </c>
      <c r="G35" s="68">
        <v>1062</v>
      </c>
      <c r="H35" s="68">
        <v>85</v>
      </c>
      <c r="I35" s="68"/>
      <c r="J35" s="77">
        <v>55</v>
      </c>
    </row>
    <row r="36" spans="2:10" s="6" customFormat="1" ht="16.5" customHeight="1">
      <c r="B36" s="68">
        <v>2478005</v>
      </c>
      <c r="C36" s="68">
        <v>2402444</v>
      </c>
      <c r="D36" s="68">
        <v>44</v>
      </c>
      <c r="E36" s="68">
        <v>1202</v>
      </c>
      <c r="F36" s="68">
        <v>211</v>
      </c>
      <c r="G36" s="68">
        <v>955</v>
      </c>
      <c r="H36" s="68">
        <v>158</v>
      </c>
      <c r="I36" s="68"/>
      <c r="J36" s="77">
        <v>56</v>
      </c>
    </row>
    <row r="37" spans="2:10" s="6" customFormat="1" ht="16.5" customHeight="1">
      <c r="B37" s="68">
        <v>4167666</v>
      </c>
      <c r="C37" s="68">
        <v>4040938</v>
      </c>
      <c r="D37" s="68">
        <v>168</v>
      </c>
      <c r="E37" s="68">
        <v>1354</v>
      </c>
      <c r="F37" s="68">
        <v>388</v>
      </c>
      <c r="G37" s="68">
        <v>2082</v>
      </c>
      <c r="H37" s="68">
        <v>241</v>
      </c>
      <c r="I37" s="68"/>
      <c r="J37" s="77">
        <v>57</v>
      </c>
    </row>
    <row r="38" spans="2:10" s="31" customFormat="1" ht="16.5" customHeight="1">
      <c r="B38" s="68">
        <v>3971738</v>
      </c>
      <c r="C38" s="68">
        <v>3698968</v>
      </c>
      <c r="D38" s="68">
        <v>38</v>
      </c>
      <c r="E38" s="68">
        <v>3034</v>
      </c>
      <c r="F38" s="68">
        <v>121</v>
      </c>
      <c r="G38" s="68">
        <v>624</v>
      </c>
      <c r="H38" s="68">
        <v>4</v>
      </c>
      <c r="I38" s="68"/>
      <c r="J38" s="77">
        <v>58</v>
      </c>
    </row>
    <row r="39" spans="2:10" s="6" customFormat="1" ht="16.5" customHeight="1">
      <c r="B39" s="68">
        <v>7231456</v>
      </c>
      <c r="C39" s="68">
        <v>6907180</v>
      </c>
      <c r="D39" s="68">
        <v>92</v>
      </c>
      <c r="E39" s="68">
        <v>4309</v>
      </c>
      <c r="F39" s="68">
        <v>284</v>
      </c>
      <c r="G39" s="68">
        <v>1224</v>
      </c>
      <c r="H39" s="68">
        <v>221</v>
      </c>
      <c r="I39" s="68"/>
      <c r="J39" s="77">
        <v>59</v>
      </c>
    </row>
    <row r="40" spans="2:10" s="6" customFormat="1" ht="16.5" customHeight="1">
      <c r="B40" s="68">
        <v>1986158</v>
      </c>
      <c r="C40" s="68">
        <v>1752349</v>
      </c>
      <c r="D40" s="68">
        <v>11</v>
      </c>
      <c r="E40" s="68">
        <v>141</v>
      </c>
      <c r="F40" s="68">
        <v>46</v>
      </c>
      <c r="G40" s="68">
        <v>219</v>
      </c>
      <c r="H40" s="79" t="s">
        <v>476</v>
      </c>
      <c r="I40" s="79"/>
      <c r="J40" s="77">
        <v>60</v>
      </c>
    </row>
    <row r="41" spans="2:10" s="6" customFormat="1" ht="16.5" customHeight="1">
      <c r="B41" s="68">
        <v>1243705</v>
      </c>
      <c r="C41" s="68">
        <v>1195593</v>
      </c>
      <c r="D41" s="68">
        <v>25</v>
      </c>
      <c r="E41" s="68">
        <v>2282</v>
      </c>
      <c r="F41" s="68">
        <v>104</v>
      </c>
      <c r="G41" s="68">
        <v>446</v>
      </c>
      <c r="H41" s="79">
        <v>5</v>
      </c>
      <c r="I41" s="79"/>
      <c r="J41" s="77">
        <v>61</v>
      </c>
    </row>
    <row r="42" spans="2:10" s="6" customFormat="1" ht="16.5" customHeight="1">
      <c r="B42" s="68">
        <v>1996261</v>
      </c>
      <c r="C42" s="68">
        <v>1933318</v>
      </c>
      <c r="D42" s="68">
        <v>161</v>
      </c>
      <c r="E42" s="68">
        <v>7763</v>
      </c>
      <c r="F42" s="68">
        <v>183</v>
      </c>
      <c r="G42" s="68">
        <v>822</v>
      </c>
      <c r="H42" s="79" t="s">
        <v>476</v>
      </c>
      <c r="I42" s="79"/>
      <c r="J42" s="77">
        <v>62</v>
      </c>
    </row>
    <row r="43" spans="2:10" s="6" customFormat="1" ht="8.25" customHeight="1">
      <c r="B43" s="68"/>
      <c r="C43" s="68"/>
      <c r="D43" s="68"/>
      <c r="E43" s="68"/>
      <c r="F43" s="68"/>
      <c r="G43" s="68"/>
      <c r="H43" s="79"/>
      <c r="I43" s="79"/>
      <c r="J43" s="77"/>
    </row>
    <row r="44" spans="2:10" s="31" customFormat="1" ht="16.5" customHeight="1">
      <c r="B44" s="65">
        <v>12554552</v>
      </c>
      <c r="C44" s="65">
        <v>12004754</v>
      </c>
      <c r="D44" s="65">
        <v>220</v>
      </c>
      <c r="E44" s="65">
        <v>24706</v>
      </c>
      <c r="F44" s="65">
        <v>1058</v>
      </c>
      <c r="G44" s="65">
        <v>4170</v>
      </c>
      <c r="H44" s="102">
        <v>153</v>
      </c>
      <c r="I44" s="102"/>
      <c r="J44" s="76" t="s">
        <v>415</v>
      </c>
    </row>
    <row r="45" spans="2:10" s="6" customFormat="1" ht="8.25" customHeight="1">
      <c r="B45" s="78"/>
      <c r="C45" s="78"/>
      <c r="D45" s="78"/>
      <c r="E45" s="78"/>
      <c r="F45" s="78"/>
      <c r="G45" s="78"/>
      <c r="H45" s="103"/>
      <c r="I45" s="103"/>
      <c r="J45" s="77"/>
    </row>
    <row r="46" spans="2:10" s="6" customFormat="1" ht="16.5" customHeight="1">
      <c r="B46" s="68">
        <v>8695530</v>
      </c>
      <c r="C46" s="68">
        <v>8400820</v>
      </c>
      <c r="D46" s="68">
        <v>181</v>
      </c>
      <c r="E46" s="68">
        <v>9902</v>
      </c>
      <c r="F46" s="68">
        <v>861</v>
      </c>
      <c r="G46" s="68">
        <v>3519</v>
      </c>
      <c r="H46" s="79">
        <v>153</v>
      </c>
      <c r="I46" s="79"/>
      <c r="J46" s="77">
        <v>63</v>
      </c>
    </row>
    <row r="47" spans="2:10" s="31" customFormat="1" ht="16.5" customHeight="1">
      <c r="B47" s="68">
        <v>2113103</v>
      </c>
      <c r="C47" s="68">
        <v>1994994</v>
      </c>
      <c r="D47" s="68">
        <v>21</v>
      </c>
      <c r="E47" s="68">
        <v>4930</v>
      </c>
      <c r="F47" s="68">
        <v>105</v>
      </c>
      <c r="G47" s="68">
        <v>380</v>
      </c>
      <c r="H47" s="79">
        <v>0</v>
      </c>
      <c r="I47" s="79"/>
      <c r="J47" s="77">
        <v>64</v>
      </c>
    </row>
    <row r="48" spans="2:10" s="6" customFormat="1" ht="16.5" customHeight="1">
      <c r="B48" s="68">
        <v>1745919</v>
      </c>
      <c r="C48" s="68">
        <v>1608940</v>
      </c>
      <c r="D48" s="68">
        <v>18</v>
      </c>
      <c r="E48" s="68">
        <v>9874</v>
      </c>
      <c r="F48" s="68">
        <v>92</v>
      </c>
      <c r="G48" s="68">
        <v>271</v>
      </c>
      <c r="H48" s="79" t="s">
        <v>476</v>
      </c>
      <c r="I48" s="79"/>
      <c r="J48" s="77">
        <v>65</v>
      </c>
    </row>
    <row r="49" spans="2:10" s="6" customFormat="1" ht="8.25" customHeight="1">
      <c r="B49" s="84"/>
      <c r="C49" s="84"/>
      <c r="D49" s="84"/>
      <c r="E49" s="84"/>
      <c r="F49" s="84"/>
      <c r="G49" s="84"/>
      <c r="H49" s="84"/>
      <c r="I49" s="84"/>
      <c r="J49" s="85"/>
    </row>
    <row r="50" spans="2:10" s="6" customFormat="1" ht="5.25" customHeight="1">
      <c r="B50" s="68"/>
      <c r="C50" s="68"/>
      <c r="D50" s="68"/>
      <c r="E50" s="68"/>
      <c r="F50" s="68"/>
      <c r="G50" s="68"/>
      <c r="H50" s="68"/>
      <c r="I50" s="68"/>
      <c r="J50" s="57"/>
    </row>
    <row r="51" spans="2:3" ht="15" customHeight="1">
      <c r="B51" s="157"/>
      <c r="C51" s="157"/>
    </row>
    <row r="52" ht="15" customHeight="1"/>
    <row r="53" ht="15" customHeight="1"/>
    <row r="54" ht="15" customHeight="1"/>
  </sheetData>
  <mergeCells count="6">
    <mergeCell ref="G3:G4"/>
    <mergeCell ref="H3:I4"/>
    <mergeCell ref="B3:C3"/>
    <mergeCell ref="D3:D4"/>
    <mergeCell ref="E3:E4"/>
    <mergeCell ref="F3:F4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Ｐゴシック,太字"&amp;14市町村別主要統計　&amp;"ＭＳ Ｐ明朝,太字"85&amp;"ＭＳ Ｐゴシック,太字"&amp;11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.625" style="9" customWidth="1"/>
    <col min="3" max="3" width="13.50390625" style="0" customWidth="1"/>
    <col min="4" max="4" width="1.37890625" style="0" customWidth="1"/>
    <col min="5" max="5" width="11.00390625" style="0" customWidth="1"/>
    <col min="6" max="6" width="7.75390625" style="0" customWidth="1"/>
    <col min="7" max="7" width="8.375" style="0" customWidth="1"/>
    <col min="8" max="8" width="14.625" style="0" customWidth="1"/>
    <col min="9" max="10" width="8.50390625" style="0" customWidth="1"/>
    <col min="11" max="11" width="14.50390625" style="0" customWidth="1"/>
    <col min="12" max="12" width="3.125" style="0" customWidth="1"/>
  </cols>
  <sheetData>
    <row r="1" ht="13.5">
      <c r="A1" s="180" t="s">
        <v>553</v>
      </c>
    </row>
    <row r="2" spans="2:7" s="3" customFormat="1" ht="21" customHeight="1" thickBot="1">
      <c r="B2" s="9"/>
      <c r="G2" s="5" t="s">
        <v>280</v>
      </c>
    </row>
    <row r="3" spans="2:11" s="12" customFormat="1" ht="18" customHeight="1" thickTop="1">
      <c r="B3" s="186" t="s">
        <v>199</v>
      </c>
      <c r="C3" s="187"/>
      <c r="D3" s="188"/>
      <c r="E3" s="193" t="s">
        <v>562</v>
      </c>
      <c r="F3" s="196" t="s">
        <v>563</v>
      </c>
      <c r="G3" s="204"/>
      <c r="H3" s="205"/>
      <c r="I3" s="196" t="s">
        <v>564</v>
      </c>
      <c r="J3" s="204"/>
      <c r="K3" s="204"/>
    </row>
    <row r="4" spans="2:11" s="12" customFormat="1" ht="33" customHeight="1">
      <c r="B4" s="189"/>
      <c r="C4" s="189"/>
      <c r="D4" s="190"/>
      <c r="E4" s="192"/>
      <c r="F4" s="55" t="s">
        <v>416</v>
      </c>
      <c r="G4" s="55" t="s">
        <v>417</v>
      </c>
      <c r="H4" s="55" t="s">
        <v>297</v>
      </c>
      <c r="I4" s="55" t="s">
        <v>486</v>
      </c>
      <c r="J4" s="55" t="s">
        <v>418</v>
      </c>
      <c r="K4" s="56" t="s">
        <v>298</v>
      </c>
    </row>
    <row r="5" spans="2:11" s="12" customFormat="1" ht="21" customHeight="1">
      <c r="B5" s="57"/>
      <c r="C5" s="58"/>
      <c r="D5" s="59"/>
      <c r="E5" s="61" t="s">
        <v>299</v>
      </c>
      <c r="F5" s="61" t="s">
        <v>300</v>
      </c>
      <c r="G5" s="61" t="s">
        <v>203</v>
      </c>
      <c r="H5" s="61" t="s">
        <v>301</v>
      </c>
      <c r="I5" s="61"/>
      <c r="J5" s="61" t="s">
        <v>203</v>
      </c>
      <c r="K5" s="61" t="s">
        <v>301</v>
      </c>
    </row>
    <row r="6" spans="2:11" s="25" customFormat="1" ht="16.5" customHeight="1">
      <c r="B6" s="200" t="s">
        <v>205</v>
      </c>
      <c r="C6" s="183"/>
      <c r="D6" s="63"/>
      <c r="E6" s="172">
        <v>22230.8</v>
      </c>
      <c r="F6" s="65">
        <v>2642</v>
      </c>
      <c r="G6" s="168">
        <v>76534</v>
      </c>
      <c r="H6" s="168">
        <v>211547741</v>
      </c>
      <c r="I6" s="168">
        <v>13141</v>
      </c>
      <c r="J6" s="168">
        <v>75420</v>
      </c>
      <c r="K6" s="168">
        <v>192816268</v>
      </c>
    </row>
    <row r="7" spans="2:11" s="12" customFormat="1" ht="5.25" customHeight="1">
      <c r="B7" s="57"/>
      <c r="C7" s="66"/>
      <c r="D7" s="67"/>
      <c r="E7" s="174"/>
      <c r="I7" s="169"/>
      <c r="J7" s="169"/>
      <c r="K7" s="169"/>
    </row>
    <row r="8" spans="2:11" s="12" customFormat="1" ht="16.5" customHeight="1">
      <c r="B8" s="57">
        <v>1</v>
      </c>
      <c r="C8" s="66" t="s">
        <v>206</v>
      </c>
      <c r="D8" s="67"/>
      <c r="E8" s="174" t="s">
        <v>488</v>
      </c>
      <c r="F8" s="80">
        <v>434</v>
      </c>
      <c r="G8" s="80">
        <v>10564</v>
      </c>
      <c r="H8" s="68">
        <v>29654929</v>
      </c>
      <c r="I8" s="169">
        <v>4009</v>
      </c>
      <c r="J8" s="169">
        <v>25352</v>
      </c>
      <c r="K8" s="169">
        <v>82579472</v>
      </c>
    </row>
    <row r="9" spans="2:11" s="12" customFormat="1" ht="16.5" customHeight="1">
      <c r="B9" s="57">
        <v>2</v>
      </c>
      <c r="C9" s="66" t="s">
        <v>59</v>
      </c>
      <c r="D9" s="67"/>
      <c r="E9" s="174">
        <v>0</v>
      </c>
      <c r="F9" s="68">
        <v>211</v>
      </c>
      <c r="G9" s="68">
        <v>3920</v>
      </c>
      <c r="H9" s="68">
        <v>10241823</v>
      </c>
      <c r="I9" s="169">
        <v>930</v>
      </c>
      <c r="J9" s="169">
        <v>4964</v>
      </c>
      <c r="K9" s="169">
        <v>11430624</v>
      </c>
    </row>
    <row r="10" spans="2:11" s="12" customFormat="1" ht="16.5" customHeight="1">
      <c r="B10" s="57">
        <v>3</v>
      </c>
      <c r="C10" s="66" t="s">
        <v>207</v>
      </c>
      <c r="D10" s="67"/>
      <c r="E10" s="174">
        <v>0</v>
      </c>
      <c r="F10" s="68">
        <v>61</v>
      </c>
      <c r="G10" s="68">
        <v>1077</v>
      </c>
      <c r="H10" s="68">
        <v>2113382</v>
      </c>
      <c r="I10" s="169">
        <v>356</v>
      </c>
      <c r="J10" s="169">
        <v>1609</v>
      </c>
      <c r="K10" s="169">
        <v>2631870</v>
      </c>
    </row>
    <row r="11" spans="2:11" s="12" customFormat="1" ht="16.5" customHeight="1">
      <c r="B11" s="57">
        <v>4</v>
      </c>
      <c r="C11" s="66" t="s">
        <v>208</v>
      </c>
      <c r="D11" s="67"/>
      <c r="E11" s="174">
        <v>0</v>
      </c>
      <c r="F11" s="68">
        <v>213</v>
      </c>
      <c r="G11" s="68">
        <v>3609</v>
      </c>
      <c r="H11" s="68">
        <v>6074918</v>
      </c>
      <c r="I11" s="169">
        <v>534</v>
      </c>
      <c r="J11" s="169">
        <v>2800</v>
      </c>
      <c r="K11" s="169">
        <v>5363447</v>
      </c>
    </row>
    <row r="12" spans="2:11" s="12" customFormat="1" ht="16.5" customHeight="1">
      <c r="B12" s="57">
        <v>5</v>
      </c>
      <c r="C12" s="66" t="s">
        <v>209</v>
      </c>
      <c r="D12" s="67"/>
      <c r="E12" s="174">
        <v>0</v>
      </c>
      <c r="F12" s="68">
        <v>67</v>
      </c>
      <c r="G12" s="68">
        <v>1426</v>
      </c>
      <c r="H12" s="68">
        <v>3669766</v>
      </c>
      <c r="I12" s="169">
        <v>401</v>
      </c>
      <c r="J12" s="169">
        <v>2301</v>
      </c>
      <c r="K12" s="169">
        <v>3775304</v>
      </c>
    </row>
    <row r="13" spans="2:11" s="12" customFormat="1" ht="16.5" customHeight="1">
      <c r="B13" s="57">
        <v>6</v>
      </c>
      <c r="C13" s="66" t="s">
        <v>210</v>
      </c>
      <c r="D13" s="67"/>
      <c r="E13" s="174" t="s">
        <v>488</v>
      </c>
      <c r="F13" s="68">
        <v>116</v>
      </c>
      <c r="G13" s="68">
        <v>2259</v>
      </c>
      <c r="H13" s="68">
        <v>3802683</v>
      </c>
      <c r="I13" s="169">
        <v>435</v>
      </c>
      <c r="J13" s="169">
        <v>2103</v>
      </c>
      <c r="K13" s="169">
        <v>2722023</v>
      </c>
    </row>
    <row r="14" spans="2:11" s="12" customFormat="1" ht="16.5" customHeight="1">
      <c r="B14" s="57">
        <v>7</v>
      </c>
      <c r="C14" s="66" t="s">
        <v>211</v>
      </c>
      <c r="D14" s="67"/>
      <c r="E14" s="174">
        <v>2137.9</v>
      </c>
      <c r="F14" s="68">
        <v>140</v>
      </c>
      <c r="G14" s="68">
        <v>6744</v>
      </c>
      <c r="H14" s="68">
        <v>23428189</v>
      </c>
      <c r="I14" s="169">
        <v>399</v>
      </c>
      <c r="J14" s="169">
        <v>2255</v>
      </c>
      <c r="K14" s="169">
        <v>4150151</v>
      </c>
    </row>
    <row r="15" spans="2:11" s="12" customFormat="1" ht="16.5" customHeight="1">
      <c r="B15" s="57">
        <v>8</v>
      </c>
      <c r="C15" s="166" t="s">
        <v>474</v>
      </c>
      <c r="D15" s="67"/>
      <c r="E15" s="174" t="s">
        <v>481</v>
      </c>
      <c r="F15" s="79" t="s">
        <v>481</v>
      </c>
      <c r="G15" s="79" t="s">
        <v>481</v>
      </c>
      <c r="H15" s="79" t="s">
        <v>481</v>
      </c>
      <c r="I15" s="79" t="s">
        <v>481</v>
      </c>
      <c r="J15" s="79" t="s">
        <v>481</v>
      </c>
      <c r="K15" s="79" t="s">
        <v>481</v>
      </c>
    </row>
    <row r="16" spans="2:11" s="12" customFormat="1" ht="5.25" customHeight="1">
      <c r="B16" s="57"/>
      <c r="C16" s="66"/>
      <c r="D16" s="67"/>
      <c r="E16" s="174"/>
      <c r="I16" s="169"/>
      <c r="J16" s="169"/>
      <c r="K16" s="169"/>
    </row>
    <row r="17" spans="2:11" s="25" customFormat="1" ht="16.5" customHeight="1">
      <c r="B17" s="200" t="s">
        <v>212</v>
      </c>
      <c r="C17" s="183"/>
      <c r="D17" s="63"/>
      <c r="E17" s="172">
        <v>0</v>
      </c>
      <c r="F17" s="160">
        <v>55</v>
      </c>
      <c r="G17" s="160">
        <v>974</v>
      </c>
      <c r="H17" s="160">
        <v>2053053</v>
      </c>
      <c r="I17" s="168">
        <v>289</v>
      </c>
      <c r="J17" s="168">
        <v>1216</v>
      </c>
      <c r="K17" s="168">
        <v>1569187</v>
      </c>
    </row>
    <row r="18" spans="2:11" s="25" customFormat="1" ht="5.25" customHeight="1">
      <c r="B18" s="71"/>
      <c r="C18" s="62"/>
      <c r="D18" s="63"/>
      <c r="E18" s="173"/>
      <c r="I18" s="170"/>
      <c r="J18" s="170"/>
      <c r="K18" s="170"/>
    </row>
    <row r="19" spans="2:11" s="12" customFormat="1" ht="16.5" customHeight="1">
      <c r="B19" s="57">
        <v>9</v>
      </c>
      <c r="C19" s="66" t="s">
        <v>213</v>
      </c>
      <c r="D19" s="67"/>
      <c r="E19" s="174">
        <v>0</v>
      </c>
      <c r="F19" s="68">
        <v>5</v>
      </c>
      <c r="G19" s="68">
        <v>116</v>
      </c>
      <c r="H19" s="68">
        <v>255576</v>
      </c>
      <c r="I19" s="169">
        <v>74</v>
      </c>
      <c r="J19" s="169">
        <v>367</v>
      </c>
      <c r="K19" s="169">
        <v>562495</v>
      </c>
    </row>
    <row r="20" spans="2:11" s="12" customFormat="1" ht="16.5" customHeight="1">
      <c r="B20" s="57">
        <v>10</v>
      </c>
      <c r="C20" s="66" t="s">
        <v>214</v>
      </c>
      <c r="D20" s="67"/>
      <c r="E20" s="174">
        <v>0</v>
      </c>
      <c r="F20" s="68">
        <v>10</v>
      </c>
      <c r="G20" s="68">
        <v>167</v>
      </c>
      <c r="H20" s="68">
        <v>242890</v>
      </c>
      <c r="I20" s="169">
        <v>80</v>
      </c>
      <c r="J20" s="169">
        <v>258</v>
      </c>
      <c r="K20" s="169">
        <v>291653</v>
      </c>
    </row>
    <row r="21" spans="2:11" s="12" customFormat="1" ht="16.5" customHeight="1">
      <c r="B21" s="57">
        <v>11</v>
      </c>
      <c r="C21" s="66" t="s">
        <v>215</v>
      </c>
      <c r="D21" s="67"/>
      <c r="E21" s="174">
        <v>0</v>
      </c>
      <c r="F21" s="79" t="s">
        <v>481</v>
      </c>
      <c r="G21" s="79" t="s">
        <v>481</v>
      </c>
      <c r="H21" s="79" t="s">
        <v>481</v>
      </c>
      <c r="I21" s="169">
        <v>20</v>
      </c>
      <c r="J21" s="169">
        <v>68</v>
      </c>
      <c r="K21" s="169">
        <v>61543</v>
      </c>
    </row>
    <row r="22" spans="2:11" s="12" customFormat="1" ht="16.5" customHeight="1">
      <c r="B22" s="57">
        <v>12</v>
      </c>
      <c r="C22" s="66" t="s">
        <v>216</v>
      </c>
      <c r="D22" s="67"/>
      <c r="E22" s="174">
        <v>0</v>
      </c>
      <c r="F22" s="68">
        <v>36</v>
      </c>
      <c r="G22" s="68">
        <v>642</v>
      </c>
      <c r="H22" s="68">
        <v>1493546</v>
      </c>
      <c r="I22" s="169">
        <v>99</v>
      </c>
      <c r="J22" s="169">
        <v>461</v>
      </c>
      <c r="K22" s="169">
        <v>572235</v>
      </c>
    </row>
    <row r="23" spans="2:11" s="12" customFormat="1" ht="16.5" customHeight="1">
      <c r="B23" s="57">
        <v>13</v>
      </c>
      <c r="C23" s="66" t="s">
        <v>217</v>
      </c>
      <c r="D23" s="67"/>
      <c r="E23" s="174">
        <v>0</v>
      </c>
      <c r="F23" s="68">
        <v>4</v>
      </c>
      <c r="G23" s="68">
        <v>49</v>
      </c>
      <c r="H23" s="68">
        <v>61041</v>
      </c>
      <c r="I23" s="169">
        <v>16</v>
      </c>
      <c r="J23" s="169">
        <v>62</v>
      </c>
      <c r="K23" s="169">
        <v>81261</v>
      </c>
    </row>
    <row r="24" spans="2:11" s="12" customFormat="1" ht="5.25" customHeight="1">
      <c r="B24" s="57"/>
      <c r="C24" s="66"/>
      <c r="D24" s="67"/>
      <c r="E24" s="174"/>
      <c r="I24" s="169"/>
      <c r="J24" s="169"/>
      <c r="K24" s="169"/>
    </row>
    <row r="25" spans="2:11" s="25" customFormat="1" ht="16.5" customHeight="1">
      <c r="B25" s="200" t="s">
        <v>218</v>
      </c>
      <c r="C25" s="183"/>
      <c r="D25" s="63"/>
      <c r="E25" s="172">
        <v>3576.6</v>
      </c>
      <c r="F25" s="160">
        <v>182</v>
      </c>
      <c r="G25" s="164">
        <v>6406</v>
      </c>
      <c r="H25" s="164">
        <v>15862717</v>
      </c>
      <c r="I25" s="168">
        <v>896</v>
      </c>
      <c r="J25" s="168">
        <v>5689</v>
      </c>
      <c r="K25" s="168">
        <v>12137042</v>
      </c>
    </row>
    <row r="26" spans="2:11" s="25" customFormat="1" ht="5.25" customHeight="1">
      <c r="B26" s="71"/>
      <c r="C26" s="62"/>
      <c r="D26" s="63"/>
      <c r="E26" s="173"/>
      <c r="I26" s="170"/>
      <c r="J26" s="170"/>
      <c r="K26" s="170"/>
    </row>
    <row r="27" spans="2:11" s="12" customFormat="1" ht="16.5" customHeight="1">
      <c r="B27" s="57">
        <v>14</v>
      </c>
      <c r="C27" s="66" t="s">
        <v>219</v>
      </c>
      <c r="D27" s="67"/>
      <c r="E27" s="174">
        <v>0</v>
      </c>
      <c r="F27" s="68">
        <v>40</v>
      </c>
      <c r="G27" s="68">
        <v>478</v>
      </c>
      <c r="H27" s="68">
        <v>741358</v>
      </c>
      <c r="I27" s="169">
        <v>298</v>
      </c>
      <c r="J27" s="169">
        <v>2586</v>
      </c>
      <c r="K27" s="169">
        <v>5499352</v>
      </c>
    </row>
    <row r="28" spans="2:11" s="12" customFormat="1" ht="16.5" customHeight="1">
      <c r="B28" s="57">
        <v>15</v>
      </c>
      <c r="C28" s="66" t="s">
        <v>220</v>
      </c>
      <c r="D28" s="67"/>
      <c r="E28" s="174">
        <v>0</v>
      </c>
      <c r="F28" s="68">
        <v>34</v>
      </c>
      <c r="G28" s="79">
        <v>1288</v>
      </c>
      <c r="H28" s="79">
        <v>3899906</v>
      </c>
      <c r="I28" s="169">
        <v>184</v>
      </c>
      <c r="J28" s="169">
        <v>729</v>
      </c>
      <c r="K28" s="169">
        <v>1200635</v>
      </c>
    </row>
    <row r="29" spans="2:11" s="12" customFormat="1" ht="16.5" customHeight="1">
      <c r="B29" s="57">
        <v>16</v>
      </c>
      <c r="C29" s="66" t="s">
        <v>221</v>
      </c>
      <c r="D29" s="67"/>
      <c r="E29" s="174">
        <v>0</v>
      </c>
      <c r="F29" s="68">
        <v>32</v>
      </c>
      <c r="G29" s="79">
        <v>963</v>
      </c>
      <c r="H29" s="79">
        <v>1579532</v>
      </c>
      <c r="I29" s="169">
        <v>193</v>
      </c>
      <c r="J29" s="169">
        <v>1177</v>
      </c>
      <c r="K29" s="169">
        <v>2254489</v>
      </c>
    </row>
    <row r="30" spans="2:11" s="12" customFormat="1" ht="16.5" customHeight="1">
      <c r="B30" s="57">
        <v>17</v>
      </c>
      <c r="C30" s="66" t="s">
        <v>222</v>
      </c>
      <c r="D30" s="67"/>
      <c r="E30" s="174">
        <v>0</v>
      </c>
      <c r="F30" s="68">
        <v>19</v>
      </c>
      <c r="G30" s="79">
        <v>681</v>
      </c>
      <c r="H30" s="79">
        <v>1923145</v>
      </c>
      <c r="I30" s="169">
        <v>68</v>
      </c>
      <c r="J30" s="169">
        <v>272</v>
      </c>
      <c r="K30" s="169">
        <v>822128</v>
      </c>
    </row>
    <row r="31" spans="2:11" s="12" customFormat="1" ht="16.5" customHeight="1">
      <c r="B31" s="57">
        <v>18</v>
      </c>
      <c r="C31" s="66" t="s">
        <v>223</v>
      </c>
      <c r="D31" s="67"/>
      <c r="E31" s="174" t="s">
        <v>488</v>
      </c>
      <c r="F31" s="68">
        <v>18</v>
      </c>
      <c r="G31" s="79">
        <v>1025</v>
      </c>
      <c r="H31" s="79">
        <v>3167352</v>
      </c>
      <c r="I31" s="169">
        <v>36</v>
      </c>
      <c r="J31" s="169">
        <v>203</v>
      </c>
      <c r="K31" s="169">
        <v>272194</v>
      </c>
    </row>
    <row r="32" spans="2:11" s="12" customFormat="1" ht="16.5" customHeight="1">
      <c r="B32" s="57">
        <v>19</v>
      </c>
      <c r="C32" s="66" t="s">
        <v>224</v>
      </c>
      <c r="D32" s="67"/>
      <c r="E32" s="174" t="s">
        <v>488</v>
      </c>
      <c r="F32" s="68">
        <v>23</v>
      </c>
      <c r="G32" s="68">
        <v>1120</v>
      </c>
      <c r="H32" s="68">
        <v>1831192</v>
      </c>
      <c r="I32" s="169">
        <v>69</v>
      </c>
      <c r="J32" s="169">
        <v>523</v>
      </c>
      <c r="K32" s="169">
        <v>1526455</v>
      </c>
    </row>
    <row r="33" spans="2:11" s="12" customFormat="1" ht="16.5" customHeight="1">
      <c r="B33" s="57">
        <v>20</v>
      </c>
      <c r="C33" s="66" t="s">
        <v>225</v>
      </c>
      <c r="D33" s="67"/>
      <c r="E33" s="174">
        <v>0</v>
      </c>
      <c r="F33" s="68">
        <v>4</v>
      </c>
      <c r="G33" s="79">
        <v>32</v>
      </c>
      <c r="H33" s="79">
        <v>19690</v>
      </c>
      <c r="I33" s="169">
        <v>6</v>
      </c>
      <c r="J33" s="169">
        <v>9</v>
      </c>
      <c r="K33" s="169">
        <v>4090</v>
      </c>
    </row>
    <row r="34" spans="2:11" s="12" customFormat="1" ht="16.5" customHeight="1">
      <c r="B34" s="57">
        <v>21</v>
      </c>
      <c r="C34" s="66" t="s">
        <v>226</v>
      </c>
      <c r="D34" s="67"/>
      <c r="E34" s="174" t="s">
        <v>488</v>
      </c>
      <c r="F34" s="68">
        <v>12</v>
      </c>
      <c r="G34" s="79">
        <v>819</v>
      </c>
      <c r="H34" s="79">
        <v>2700542</v>
      </c>
      <c r="I34" s="169">
        <v>42</v>
      </c>
      <c r="J34" s="169">
        <v>190</v>
      </c>
      <c r="K34" s="169">
        <v>557699</v>
      </c>
    </row>
    <row r="35" spans="2:11" s="12" customFormat="1" ht="5.25" customHeight="1">
      <c r="B35" s="57"/>
      <c r="C35" s="66"/>
      <c r="D35" s="67"/>
      <c r="E35" s="175"/>
      <c r="I35" s="169"/>
      <c r="J35" s="169"/>
      <c r="K35" s="169"/>
    </row>
    <row r="36" spans="2:11" s="25" customFormat="1" ht="16.5" customHeight="1">
      <c r="B36" s="200" t="s">
        <v>227</v>
      </c>
      <c r="C36" s="183"/>
      <c r="D36" s="63"/>
      <c r="E36" s="172">
        <v>5069.9</v>
      </c>
      <c r="F36" s="160">
        <v>95</v>
      </c>
      <c r="G36" s="160">
        <v>2140</v>
      </c>
      <c r="H36" s="160">
        <v>3309386</v>
      </c>
      <c r="I36" s="168">
        <v>413</v>
      </c>
      <c r="J36" s="168">
        <v>1555</v>
      </c>
      <c r="K36" s="168">
        <v>2211297</v>
      </c>
    </row>
    <row r="37" spans="2:11" s="25" customFormat="1" ht="5.25" customHeight="1">
      <c r="B37" s="71"/>
      <c r="C37" s="62"/>
      <c r="D37" s="63"/>
      <c r="E37" s="173"/>
      <c r="I37" s="170"/>
      <c r="J37" s="170"/>
      <c r="K37" s="170"/>
    </row>
    <row r="38" spans="2:11" s="12" customFormat="1" ht="16.5" customHeight="1">
      <c r="B38" s="57">
        <v>22</v>
      </c>
      <c r="C38" s="66" t="s">
        <v>105</v>
      </c>
      <c r="D38" s="67"/>
      <c r="E38" s="174">
        <v>0</v>
      </c>
      <c r="F38" s="79" t="s">
        <v>481</v>
      </c>
      <c r="G38" s="79" t="s">
        <v>481</v>
      </c>
      <c r="H38" s="79" t="s">
        <v>481</v>
      </c>
      <c r="I38" s="169">
        <v>20</v>
      </c>
      <c r="J38" s="169">
        <v>68</v>
      </c>
      <c r="K38" s="169">
        <v>57128</v>
      </c>
    </row>
    <row r="39" spans="2:11" s="12" customFormat="1" ht="16.5" customHeight="1">
      <c r="B39" s="57">
        <v>23</v>
      </c>
      <c r="C39" s="66" t="s">
        <v>228</v>
      </c>
      <c r="D39" s="67"/>
      <c r="E39" s="174" t="s">
        <v>488</v>
      </c>
      <c r="F39" s="80">
        <v>14</v>
      </c>
      <c r="G39" s="79">
        <v>345</v>
      </c>
      <c r="H39" s="79">
        <v>600631</v>
      </c>
      <c r="I39" s="169">
        <v>34</v>
      </c>
      <c r="J39" s="169">
        <v>95</v>
      </c>
      <c r="K39" s="169">
        <v>95682</v>
      </c>
    </row>
    <row r="40" spans="2:11" s="12" customFormat="1" ht="16.5" customHeight="1">
      <c r="B40" s="57">
        <v>24</v>
      </c>
      <c r="C40" s="66" t="s">
        <v>109</v>
      </c>
      <c r="D40" s="67"/>
      <c r="E40" s="174">
        <v>3281</v>
      </c>
      <c r="F40" s="68">
        <v>44</v>
      </c>
      <c r="G40" s="79">
        <v>1281</v>
      </c>
      <c r="H40" s="79">
        <v>1631405</v>
      </c>
      <c r="I40" s="169">
        <v>192</v>
      </c>
      <c r="J40" s="169">
        <v>902</v>
      </c>
      <c r="K40" s="169">
        <v>1434923</v>
      </c>
    </row>
    <row r="41" spans="2:11" s="12" customFormat="1" ht="16.5" customHeight="1">
      <c r="B41" s="57">
        <v>25</v>
      </c>
      <c r="C41" s="66" t="s">
        <v>229</v>
      </c>
      <c r="D41" s="67"/>
      <c r="E41" s="174" t="s">
        <v>488</v>
      </c>
      <c r="F41" s="68">
        <v>18</v>
      </c>
      <c r="G41" s="79">
        <v>358</v>
      </c>
      <c r="H41" s="79">
        <v>895966</v>
      </c>
      <c r="I41" s="169">
        <v>75</v>
      </c>
      <c r="J41" s="169">
        <v>292</v>
      </c>
      <c r="K41" s="169">
        <v>450961</v>
      </c>
    </row>
    <row r="42" spans="2:11" s="12" customFormat="1" ht="16.5" customHeight="1">
      <c r="B42" s="57">
        <v>26</v>
      </c>
      <c r="C42" s="66" t="s">
        <v>230</v>
      </c>
      <c r="D42" s="67"/>
      <c r="E42" s="174" t="s">
        <v>488</v>
      </c>
      <c r="F42" s="68">
        <v>19</v>
      </c>
      <c r="G42" s="79">
        <v>156</v>
      </c>
      <c r="H42" s="79">
        <v>181384</v>
      </c>
      <c r="I42" s="169">
        <v>92</v>
      </c>
      <c r="J42" s="169">
        <v>198</v>
      </c>
      <c r="K42" s="169">
        <v>172603</v>
      </c>
    </row>
    <row r="43" spans="2:11" s="12" customFormat="1" ht="5.25" customHeight="1">
      <c r="B43" s="57"/>
      <c r="C43" s="66"/>
      <c r="D43" s="67"/>
      <c r="E43" s="175"/>
      <c r="F43" s="68"/>
      <c r="G43" s="79"/>
      <c r="H43" s="79"/>
      <c r="I43" s="169"/>
      <c r="J43" s="169"/>
      <c r="K43" s="169"/>
    </row>
    <row r="44" spans="2:11" s="25" customFormat="1" ht="16.5" customHeight="1">
      <c r="B44" s="200" t="s">
        <v>231</v>
      </c>
      <c r="C44" s="183"/>
      <c r="D44" s="63"/>
      <c r="E44" s="172">
        <v>7664.7</v>
      </c>
      <c r="F44" s="65">
        <v>124</v>
      </c>
      <c r="G44" s="65">
        <v>3703</v>
      </c>
      <c r="H44" s="65">
        <v>9972758</v>
      </c>
      <c r="I44" s="168">
        <v>750</v>
      </c>
      <c r="J44" s="168">
        <v>2832</v>
      </c>
      <c r="K44" s="168">
        <v>3882943</v>
      </c>
    </row>
    <row r="45" spans="2:11" s="25" customFormat="1" ht="5.25" customHeight="1">
      <c r="B45" s="71"/>
      <c r="C45" s="62"/>
      <c r="D45" s="63"/>
      <c r="E45" s="173"/>
      <c r="F45" s="68"/>
      <c r="G45" s="79"/>
      <c r="H45" s="79"/>
      <c r="I45" s="170"/>
      <c r="J45" s="170"/>
      <c r="K45" s="170"/>
    </row>
    <row r="46" spans="2:11" s="12" customFormat="1" ht="16.5" customHeight="1">
      <c r="B46" s="57">
        <v>27</v>
      </c>
      <c r="C46" s="66" t="s">
        <v>232</v>
      </c>
      <c r="D46" s="67"/>
      <c r="E46" s="174">
        <v>6922.2</v>
      </c>
      <c r="F46" s="68">
        <v>34</v>
      </c>
      <c r="G46" s="79">
        <v>1445</v>
      </c>
      <c r="H46" s="79">
        <v>4545266</v>
      </c>
      <c r="I46" s="169">
        <v>183</v>
      </c>
      <c r="J46" s="169">
        <v>825</v>
      </c>
      <c r="K46" s="169">
        <v>1486965</v>
      </c>
    </row>
    <row r="47" spans="2:11" s="12" customFormat="1" ht="16.5" customHeight="1">
      <c r="B47" s="57">
        <v>28</v>
      </c>
      <c r="C47" s="66" t="s">
        <v>233</v>
      </c>
      <c r="D47" s="67"/>
      <c r="E47" s="174">
        <v>0</v>
      </c>
      <c r="F47" s="68">
        <v>8</v>
      </c>
      <c r="G47" s="79">
        <v>132</v>
      </c>
      <c r="H47" s="79">
        <v>149233</v>
      </c>
      <c r="I47" s="169">
        <v>84</v>
      </c>
      <c r="J47" s="169">
        <v>288</v>
      </c>
      <c r="K47" s="169">
        <v>291562</v>
      </c>
    </row>
    <row r="48" spans="2:11" s="12" customFormat="1" ht="16.5" customHeight="1">
      <c r="B48" s="57">
        <v>29</v>
      </c>
      <c r="C48" s="66" t="s">
        <v>234</v>
      </c>
      <c r="D48" s="67"/>
      <c r="E48" s="174">
        <v>0</v>
      </c>
      <c r="F48" s="68">
        <v>23</v>
      </c>
      <c r="G48" s="79">
        <v>293</v>
      </c>
      <c r="H48" s="79">
        <v>267619</v>
      </c>
      <c r="I48" s="169">
        <v>85</v>
      </c>
      <c r="J48" s="169">
        <v>373</v>
      </c>
      <c r="K48" s="169">
        <v>348185</v>
      </c>
    </row>
    <row r="49" spans="2:11" s="12" customFormat="1" ht="16.5" customHeight="1">
      <c r="B49" s="57">
        <v>30</v>
      </c>
      <c r="C49" s="66" t="s">
        <v>235</v>
      </c>
      <c r="D49" s="67"/>
      <c r="E49" s="174">
        <v>0</v>
      </c>
      <c r="F49" s="79" t="s">
        <v>481</v>
      </c>
      <c r="G49" s="79" t="s">
        <v>481</v>
      </c>
      <c r="H49" s="79" t="s">
        <v>481</v>
      </c>
      <c r="I49" s="169">
        <v>22</v>
      </c>
      <c r="J49" s="169">
        <v>37</v>
      </c>
      <c r="K49" s="169">
        <v>37844</v>
      </c>
    </row>
    <row r="50" spans="2:11" s="12" customFormat="1" ht="16.5" customHeight="1">
      <c r="B50" s="57">
        <v>31</v>
      </c>
      <c r="C50" s="66" t="s">
        <v>236</v>
      </c>
      <c r="D50" s="67"/>
      <c r="E50" s="174" t="s">
        <v>488</v>
      </c>
      <c r="F50" s="68">
        <v>21</v>
      </c>
      <c r="G50" s="79">
        <v>768</v>
      </c>
      <c r="H50" s="79">
        <v>1726829</v>
      </c>
      <c r="I50" s="169">
        <v>192</v>
      </c>
      <c r="J50" s="169">
        <v>642</v>
      </c>
      <c r="K50" s="169">
        <v>925719</v>
      </c>
    </row>
    <row r="51" spans="2:11" s="12" customFormat="1" ht="16.5" customHeight="1">
      <c r="B51" s="57">
        <v>32</v>
      </c>
      <c r="C51" s="66" t="s">
        <v>237</v>
      </c>
      <c r="D51" s="67"/>
      <c r="E51" s="174" t="s">
        <v>488</v>
      </c>
      <c r="F51" s="68">
        <v>24</v>
      </c>
      <c r="G51" s="79">
        <v>595</v>
      </c>
      <c r="H51" s="79">
        <v>2113306</v>
      </c>
      <c r="I51" s="169">
        <v>107</v>
      </c>
      <c r="J51" s="169">
        <v>401</v>
      </c>
      <c r="K51" s="169">
        <v>432780</v>
      </c>
    </row>
    <row r="52" spans="2:11" s="12" customFormat="1" ht="16.5" customHeight="1">
      <c r="B52" s="57">
        <v>33</v>
      </c>
      <c r="C52" s="66" t="s">
        <v>238</v>
      </c>
      <c r="D52" s="67"/>
      <c r="E52" s="174" t="s">
        <v>488</v>
      </c>
      <c r="F52" s="68">
        <v>14</v>
      </c>
      <c r="G52" s="79">
        <v>470</v>
      </c>
      <c r="H52" s="79">
        <v>1170505</v>
      </c>
      <c r="I52" s="169">
        <v>77</v>
      </c>
      <c r="J52" s="169">
        <v>266</v>
      </c>
      <c r="K52" s="169">
        <v>359888</v>
      </c>
    </row>
    <row r="53" spans="2:11" s="12" customFormat="1" ht="5.25" customHeight="1">
      <c r="B53" s="104"/>
      <c r="C53" s="98"/>
      <c r="D53" s="100"/>
      <c r="E53" s="176"/>
      <c r="F53" s="84"/>
      <c r="G53" s="84"/>
      <c r="H53" s="84"/>
      <c r="I53" s="84"/>
      <c r="J53" s="84"/>
      <c r="K53" s="84"/>
    </row>
    <row r="54" spans="2:11" s="12" customFormat="1" ht="5.25" customHeight="1">
      <c r="B54" s="57"/>
      <c r="C54" s="92"/>
      <c r="D54" s="92"/>
      <c r="E54" s="68"/>
      <c r="F54" s="68"/>
      <c r="G54" s="68"/>
      <c r="H54" s="68"/>
      <c r="I54" s="68"/>
      <c r="J54" s="68"/>
      <c r="K54" s="68"/>
    </row>
    <row r="55" spans="2:10" s="12" customFormat="1" ht="15" customHeight="1">
      <c r="B55" s="20"/>
      <c r="C55" s="21"/>
      <c r="D55" s="21"/>
      <c r="E55" s="10"/>
      <c r="F55" s="22"/>
      <c r="G55" s="22"/>
      <c r="H55" s="22"/>
      <c r="I55" s="22"/>
      <c r="J55" s="22"/>
    </row>
    <row r="56" spans="2:10" s="12" customFormat="1" ht="15" customHeight="1">
      <c r="B56" s="20"/>
      <c r="C56" s="21"/>
      <c r="D56" s="21"/>
      <c r="E56" s="10"/>
      <c r="F56" s="22"/>
      <c r="G56" s="22"/>
      <c r="H56" s="22"/>
      <c r="I56" s="22"/>
      <c r="J56" s="22"/>
    </row>
    <row r="57" spans="2:10" s="12" customFormat="1" ht="15" customHeight="1">
      <c r="B57" s="20"/>
      <c r="C57" s="21"/>
      <c r="D57" s="21"/>
      <c r="E57" s="10"/>
      <c r="F57" s="22"/>
      <c r="G57" s="22"/>
      <c r="H57" s="22"/>
      <c r="I57" s="22"/>
      <c r="J57" s="22"/>
    </row>
    <row r="58" spans="2:10" s="12" customFormat="1" ht="15" customHeight="1">
      <c r="B58" s="20"/>
      <c r="C58" s="21"/>
      <c r="D58" s="21"/>
      <c r="E58" s="10"/>
      <c r="F58" s="22"/>
      <c r="G58" s="22"/>
      <c r="H58" s="22"/>
      <c r="I58" s="22"/>
      <c r="J58" s="22"/>
    </row>
  </sheetData>
  <mergeCells count="9">
    <mergeCell ref="B3:D4"/>
    <mergeCell ref="E3:E4"/>
    <mergeCell ref="F3:H3"/>
    <mergeCell ref="I3:K3"/>
    <mergeCell ref="B44:C44"/>
    <mergeCell ref="B6:C6"/>
    <mergeCell ref="B17:C17"/>
    <mergeCell ref="B25:C25"/>
    <mergeCell ref="B36:C36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86&amp;"ＭＳ Ｐゴシック,太字"　市町村別主要統計&amp;R&amp;"ＭＳ Ｐゴシック,太字"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3" customWidth="1"/>
    <col min="2" max="2" width="10.00390625" style="3" customWidth="1"/>
    <col min="3" max="4" width="12.125" style="3" customWidth="1"/>
    <col min="5" max="5" width="9.125" style="3" customWidth="1"/>
    <col min="6" max="6" width="8.75390625" style="3" customWidth="1"/>
    <col min="7" max="7" width="8.50390625" style="3" customWidth="1"/>
    <col min="8" max="8" width="9.125" style="3" customWidth="1"/>
    <col min="9" max="9" width="8.75390625" style="3" customWidth="1"/>
    <col min="10" max="10" width="8.50390625" style="3" customWidth="1"/>
    <col min="11" max="11" width="1.25" style="3" customWidth="1"/>
    <col min="12" max="12" width="5.375" style="6" customWidth="1"/>
    <col min="13" max="13" width="2.50390625" style="3" customWidth="1"/>
    <col min="14" max="16384" width="9.00390625" style="3" customWidth="1"/>
  </cols>
  <sheetData>
    <row r="1" ht="14.25">
      <c r="A1" s="180" t="s">
        <v>553</v>
      </c>
    </row>
    <row r="2" ht="21" customHeight="1" thickBot="1">
      <c r="B2" s="5" t="s">
        <v>311</v>
      </c>
    </row>
    <row r="3" spans="2:12" s="6" customFormat="1" ht="33" customHeight="1" thickTop="1">
      <c r="B3" s="206" t="s">
        <v>565</v>
      </c>
      <c r="C3" s="196" t="s">
        <v>566</v>
      </c>
      <c r="D3" s="205"/>
      <c r="E3" s="196" t="s">
        <v>567</v>
      </c>
      <c r="F3" s="204"/>
      <c r="G3" s="205"/>
      <c r="H3" s="196" t="s">
        <v>480</v>
      </c>
      <c r="I3" s="197"/>
      <c r="J3" s="197"/>
      <c r="K3" s="205"/>
      <c r="L3" s="72"/>
    </row>
    <row r="4" spans="2:12" s="6" customFormat="1" ht="18" customHeight="1">
      <c r="B4" s="207"/>
      <c r="C4" s="23" t="s">
        <v>302</v>
      </c>
      <c r="D4" s="55" t="s">
        <v>303</v>
      </c>
      <c r="E4" s="55" t="s">
        <v>304</v>
      </c>
      <c r="F4" s="55" t="s">
        <v>305</v>
      </c>
      <c r="G4" s="55" t="s">
        <v>306</v>
      </c>
      <c r="H4" s="105" t="s">
        <v>304</v>
      </c>
      <c r="I4" s="105" t="s">
        <v>307</v>
      </c>
      <c r="J4" s="208" t="s">
        <v>306</v>
      </c>
      <c r="K4" s="190"/>
      <c r="L4" s="74"/>
    </row>
    <row r="5" spans="2:12" s="6" customFormat="1" ht="21" customHeight="1">
      <c r="B5" s="61" t="s">
        <v>300</v>
      </c>
      <c r="C5" s="61" t="s">
        <v>308</v>
      </c>
      <c r="D5" s="61" t="s">
        <v>308</v>
      </c>
      <c r="E5" s="61" t="s">
        <v>309</v>
      </c>
      <c r="F5" s="61" t="s">
        <v>203</v>
      </c>
      <c r="G5" s="61" t="s">
        <v>203</v>
      </c>
      <c r="H5" s="61" t="s">
        <v>309</v>
      </c>
      <c r="I5" s="61" t="s">
        <v>203</v>
      </c>
      <c r="J5" s="61" t="s">
        <v>203</v>
      </c>
      <c r="K5" s="61"/>
      <c r="L5" s="75"/>
    </row>
    <row r="6" spans="2:12" s="31" customFormat="1" ht="16.5" customHeight="1">
      <c r="B6" s="65">
        <v>50662</v>
      </c>
      <c r="C6" s="65">
        <f>SUM(C8:C14,C17,C25,C36,C44,'89'!C6,'89'!C20,'89'!C32,'89'!C44)</f>
        <v>444419</v>
      </c>
      <c r="D6" s="65">
        <f>SUM(D8:D14,D17,D25,D36,D44,'89'!D6,'89'!D20,'89'!D32,'89'!D44)</f>
        <v>251834</v>
      </c>
      <c r="E6" s="65">
        <v>221</v>
      </c>
      <c r="F6" s="65">
        <v>55031</v>
      </c>
      <c r="G6" s="65">
        <v>3454</v>
      </c>
      <c r="H6" s="65">
        <v>106</v>
      </c>
      <c r="I6" s="65">
        <v>27864</v>
      </c>
      <c r="J6" s="65">
        <v>2041</v>
      </c>
      <c r="K6" s="65"/>
      <c r="L6" s="76" t="s">
        <v>288</v>
      </c>
    </row>
    <row r="7" spans="2:12" s="6" customFormat="1" ht="5.25" customHeight="1">
      <c r="B7" s="80"/>
      <c r="C7" s="68"/>
      <c r="D7" s="68"/>
      <c r="E7" s="68"/>
      <c r="F7" s="68"/>
      <c r="G7" s="68"/>
      <c r="H7" s="68"/>
      <c r="I7" s="68"/>
      <c r="J7" s="68"/>
      <c r="K7" s="68"/>
      <c r="L7" s="77"/>
    </row>
    <row r="8" spans="2:12" s="6" customFormat="1" ht="16.5" customHeight="1">
      <c r="B8" s="80">
        <v>13678</v>
      </c>
      <c r="C8" s="68">
        <v>99983</v>
      </c>
      <c r="D8" s="68">
        <v>41017</v>
      </c>
      <c r="E8" s="68">
        <v>30</v>
      </c>
      <c r="F8" s="68">
        <v>11595</v>
      </c>
      <c r="G8" s="68">
        <v>602</v>
      </c>
      <c r="H8" s="68">
        <v>17</v>
      </c>
      <c r="I8" s="68">
        <v>6622</v>
      </c>
      <c r="J8" s="68">
        <v>390</v>
      </c>
      <c r="K8" s="68"/>
      <c r="L8" s="77">
        <v>1</v>
      </c>
    </row>
    <row r="9" spans="2:12" s="6" customFormat="1" ht="16.5" customHeight="1">
      <c r="B9" s="68">
        <v>4222</v>
      </c>
      <c r="C9" s="68">
        <v>25918</v>
      </c>
      <c r="D9" s="68">
        <v>13876</v>
      </c>
      <c r="E9" s="68">
        <v>8</v>
      </c>
      <c r="F9" s="68">
        <v>3799</v>
      </c>
      <c r="G9" s="68">
        <v>193</v>
      </c>
      <c r="H9" s="68">
        <v>4</v>
      </c>
      <c r="I9" s="68">
        <v>1877</v>
      </c>
      <c r="J9" s="68">
        <v>115</v>
      </c>
      <c r="K9" s="68"/>
      <c r="L9" s="77">
        <v>2</v>
      </c>
    </row>
    <row r="10" spans="2:12" s="6" customFormat="1" ht="16.5" customHeight="1">
      <c r="B10" s="68">
        <v>1289</v>
      </c>
      <c r="C10" s="68">
        <v>12557</v>
      </c>
      <c r="D10" s="68">
        <v>9416</v>
      </c>
      <c r="E10" s="68">
        <v>11</v>
      </c>
      <c r="F10" s="68">
        <v>1556</v>
      </c>
      <c r="G10" s="68">
        <v>115</v>
      </c>
      <c r="H10" s="68">
        <v>5</v>
      </c>
      <c r="I10" s="68">
        <v>774</v>
      </c>
      <c r="J10" s="68">
        <v>63</v>
      </c>
      <c r="K10" s="68"/>
      <c r="L10" s="77">
        <v>3</v>
      </c>
    </row>
    <row r="11" spans="2:12" s="6" customFormat="1" ht="16.5" customHeight="1">
      <c r="B11" s="68">
        <v>2479</v>
      </c>
      <c r="C11" s="68">
        <v>15740</v>
      </c>
      <c r="D11" s="68">
        <v>8159</v>
      </c>
      <c r="E11" s="68">
        <v>8</v>
      </c>
      <c r="F11" s="68">
        <v>2183</v>
      </c>
      <c r="G11" s="68">
        <v>125</v>
      </c>
      <c r="H11" s="68">
        <v>3</v>
      </c>
      <c r="I11" s="68">
        <v>1133</v>
      </c>
      <c r="J11" s="68">
        <v>74</v>
      </c>
      <c r="K11" s="68"/>
      <c r="L11" s="77">
        <v>4</v>
      </c>
    </row>
    <row r="12" spans="2:12" s="6" customFormat="1" ht="16.5" customHeight="1">
      <c r="B12" s="68">
        <v>1364</v>
      </c>
      <c r="C12" s="68">
        <v>14141</v>
      </c>
      <c r="D12" s="68">
        <v>11407</v>
      </c>
      <c r="E12" s="68">
        <v>8</v>
      </c>
      <c r="F12" s="68">
        <v>1923</v>
      </c>
      <c r="G12" s="68">
        <v>134</v>
      </c>
      <c r="H12" s="68">
        <v>2</v>
      </c>
      <c r="I12" s="68">
        <v>983</v>
      </c>
      <c r="J12" s="68">
        <v>64</v>
      </c>
      <c r="K12" s="68"/>
      <c r="L12" s="77">
        <v>5</v>
      </c>
    </row>
    <row r="13" spans="2:12" s="6" customFormat="1" ht="16.5" customHeight="1">
      <c r="B13" s="68">
        <v>1700</v>
      </c>
      <c r="C13" s="68">
        <v>13656</v>
      </c>
      <c r="D13" s="68">
        <v>7734</v>
      </c>
      <c r="E13" s="68">
        <v>15</v>
      </c>
      <c r="F13" s="68">
        <v>1841</v>
      </c>
      <c r="G13" s="68">
        <v>178</v>
      </c>
      <c r="H13" s="68">
        <v>6</v>
      </c>
      <c r="I13" s="68">
        <v>1021</v>
      </c>
      <c r="J13" s="68">
        <v>93</v>
      </c>
      <c r="K13" s="68"/>
      <c r="L13" s="77">
        <v>6</v>
      </c>
    </row>
    <row r="14" spans="2:12" s="6" customFormat="1" ht="16.5" customHeight="1">
      <c r="B14" s="68">
        <v>1496</v>
      </c>
      <c r="C14" s="68">
        <v>16941</v>
      </c>
      <c r="D14" s="68">
        <v>10337</v>
      </c>
      <c r="E14" s="68">
        <v>5</v>
      </c>
      <c r="F14" s="68">
        <v>2220</v>
      </c>
      <c r="G14" s="68">
        <v>122</v>
      </c>
      <c r="H14" s="68">
        <v>2</v>
      </c>
      <c r="I14" s="68">
        <v>1091</v>
      </c>
      <c r="J14" s="68">
        <v>63</v>
      </c>
      <c r="K14" s="68"/>
      <c r="L14" s="77">
        <v>7</v>
      </c>
    </row>
    <row r="15" spans="2:12" s="6" customFormat="1" ht="16.5" customHeight="1">
      <c r="B15" s="79" t="s">
        <v>482</v>
      </c>
      <c r="C15" s="79" t="s">
        <v>482</v>
      </c>
      <c r="D15" s="79" t="s">
        <v>482</v>
      </c>
      <c r="E15" s="68">
        <v>15</v>
      </c>
      <c r="F15" s="68">
        <v>4957</v>
      </c>
      <c r="G15" s="68">
        <v>276</v>
      </c>
      <c r="H15" s="68">
        <v>7</v>
      </c>
      <c r="I15" s="68">
        <v>2491</v>
      </c>
      <c r="J15" s="68">
        <v>170</v>
      </c>
      <c r="K15" s="68"/>
      <c r="L15" s="77">
        <v>8</v>
      </c>
    </row>
    <row r="16" spans="2:12" s="6" customFormat="1" ht="5.25" customHeight="1">
      <c r="B16" s="68"/>
      <c r="C16" s="68"/>
      <c r="D16" s="68"/>
      <c r="K16" s="68"/>
      <c r="L16" s="77"/>
    </row>
    <row r="17" spans="2:12" s="31" customFormat="1" ht="16.5" customHeight="1">
      <c r="B17" s="65">
        <v>1123</v>
      </c>
      <c r="C17" s="65">
        <f>SUM(C19:C23)</f>
        <v>11551</v>
      </c>
      <c r="D17" s="65">
        <f>SUM(D19:D23)</f>
        <v>10264</v>
      </c>
      <c r="E17" s="65">
        <v>14</v>
      </c>
      <c r="F17" s="65">
        <v>1490</v>
      </c>
      <c r="G17" s="65">
        <v>133</v>
      </c>
      <c r="H17" s="65">
        <v>4</v>
      </c>
      <c r="I17" s="65">
        <v>714</v>
      </c>
      <c r="J17" s="65">
        <v>66</v>
      </c>
      <c r="K17" s="65"/>
      <c r="L17" s="76" t="s">
        <v>406</v>
      </c>
    </row>
    <row r="18" spans="2:12" s="6" customFormat="1" ht="5.25" customHeight="1">
      <c r="B18" s="78"/>
      <c r="C18" s="78"/>
      <c r="D18" s="78"/>
      <c r="K18" s="78"/>
      <c r="L18" s="77"/>
    </row>
    <row r="19" spans="2:12" s="6" customFormat="1" ht="16.5" customHeight="1">
      <c r="B19" s="68">
        <v>351</v>
      </c>
      <c r="C19" s="68">
        <v>2827</v>
      </c>
      <c r="D19" s="68">
        <v>2172</v>
      </c>
      <c r="E19" s="68">
        <v>1</v>
      </c>
      <c r="F19" s="68">
        <v>443</v>
      </c>
      <c r="G19" s="68">
        <v>25</v>
      </c>
      <c r="H19" s="68">
        <v>1</v>
      </c>
      <c r="I19" s="68">
        <v>178</v>
      </c>
      <c r="J19" s="68">
        <v>16</v>
      </c>
      <c r="K19" s="68"/>
      <c r="L19" s="77">
        <v>9</v>
      </c>
    </row>
    <row r="20" spans="2:12" s="6" customFormat="1" ht="16.5" customHeight="1">
      <c r="B20" s="68">
        <v>256</v>
      </c>
      <c r="C20" s="68">
        <v>2734</v>
      </c>
      <c r="D20" s="68">
        <v>2798</v>
      </c>
      <c r="E20" s="68">
        <v>4</v>
      </c>
      <c r="F20" s="68">
        <v>316</v>
      </c>
      <c r="G20" s="68">
        <v>36</v>
      </c>
      <c r="H20" s="68">
        <v>1</v>
      </c>
      <c r="I20" s="68">
        <v>214</v>
      </c>
      <c r="J20" s="68">
        <v>18</v>
      </c>
      <c r="K20" s="68"/>
      <c r="L20" s="77">
        <v>10</v>
      </c>
    </row>
    <row r="21" spans="2:12" s="6" customFormat="1" ht="16.5" customHeight="1">
      <c r="B21" s="68">
        <v>86</v>
      </c>
      <c r="C21" s="68">
        <v>755</v>
      </c>
      <c r="D21" s="68">
        <v>509</v>
      </c>
      <c r="E21" s="68">
        <v>1</v>
      </c>
      <c r="F21" s="68">
        <v>73</v>
      </c>
      <c r="G21" s="68">
        <v>11</v>
      </c>
      <c r="H21" s="68">
        <v>0</v>
      </c>
      <c r="I21" s="68">
        <v>0</v>
      </c>
      <c r="J21" s="68">
        <v>0</v>
      </c>
      <c r="K21" s="79"/>
      <c r="L21" s="77">
        <v>11</v>
      </c>
    </row>
    <row r="22" spans="2:12" s="6" customFormat="1" ht="16.5" customHeight="1">
      <c r="B22" s="68">
        <v>331</v>
      </c>
      <c r="C22" s="68">
        <v>4246</v>
      </c>
      <c r="D22" s="68">
        <v>4228</v>
      </c>
      <c r="E22" s="68">
        <v>5</v>
      </c>
      <c r="F22" s="68">
        <v>584</v>
      </c>
      <c r="G22" s="68">
        <v>50</v>
      </c>
      <c r="H22" s="68">
        <v>1</v>
      </c>
      <c r="I22" s="68">
        <v>276</v>
      </c>
      <c r="J22" s="68">
        <v>21</v>
      </c>
      <c r="K22" s="79"/>
      <c r="L22" s="77">
        <v>12</v>
      </c>
    </row>
    <row r="23" spans="2:12" s="6" customFormat="1" ht="16.5" customHeight="1">
      <c r="B23" s="68">
        <v>99</v>
      </c>
      <c r="C23" s="68">
        <v>989</v>
      </c>
      <c r="D23" s="68">
        <v>557</v>
      </c>
      <c r="E23" s="68">
        <v>3</v>
      </c>
      <c r="F23" s="68">
        <v>74</v>
      </c>
      <c r="G23" s="68">
        <v>11</v>
      </c>
      <c r="H23" s="79">
        <v>1</v>
      </c>
      <c r="I23" s="79">
        <v>46</v>
      </c>
      <c r="J23" s="79">
        <v>11</v>
      </c>
      <c r="K23" s="79"/>
      <c r="L23" s="77">
        <v>13</v>
      </c>
    </row>
    <row r="24" spans="2:12" s="6" customFormat="1" ht="5.25" customHeight="1">
      <c r="B24" s="68"/>
      <c r="C24" s="68"/>
      <c r="D24" s="68"/>
      <c r="K24" s="79"/>
      <c r="L24" s="77"/>
    </row>
    <row r="25" spans="2:12" s="31" customFormat="1" ht="16.5" customHeight="1">
      <c r="B25" s="65">
        <v>3551</v>
      </c>
      <c r="C25" s="65">
        <f>SUM(C27:C34)</f>
        <v>38425</v>
      </c>
      <c r="D25" s="65">
        <f>SUM(D27:D34)</f>
        <v>27255</v>
      </c>
      <c r="E25" s="65">
        <v>15</v>
      </c>
      <c r="F25" s="65">
        <v>4735</v>
      </c>
      <c r="G25" s="65">
        <v>285</v>
      </c>
      <c r="H25" s="102">
        <v>6</v>
      </c>
      <c r="I25" s="102">
        <v>2087</v>
      </c>
      <c r="J25" s="102">
        <v>150</v>
      </c>
      <c r="K25" s="102"/>
      <c r="L25" s="76" t="s">
        <v>407</v>
      </c>
    </row>
    <row r="26" spans="2:12" s="6" customFormat="1" ht="5.25" customHeight="1">
      <c r="B26" s="78"/>
      <c r="C26" s="78"/>
      <c r="D26" s="78"/>
      <c r="K26" s="103"/>
      <c r="L26" s="77"/>
    </row>
    <row r="27" spans="2:12" s="6" customFormat="1" ht="16.5" customHeight="1">
      <c r="B27" s="68">
        <v>1497</v>
      </c>
      <c r="C27" s="68">
        <v>13688</v>
      </c>
      <c r="D27" s="68">
        <v>7028</v>
      </c>
      <c r="E27" s="68">
        <v>4</v>
      </c>
      <c r="F27" s="68">
        <v>1677</v>
      </c>
      <c r="G27" s="68">
        <v>97</v>
      </c>
      <c r="H27" s="79">
        <v>1</v>
      </c>
      <c r="I27" s="79">
        <v>642</v>
      </c>
      <c r="J27" s="79">
        <v>39</v>
      </c>
      <c r="K27" s="79"/>
      <c r="L27" s="77">
        <v>14</v>
      </c>
    </row>
    <row r="28" spans="2:12" s="6" customFormat="1" ht="16.5" customHeight="1">
      <c r="B28" s="68">
        <v>554</v>
      </c>
      <c r="C28" s="68">
        <v>6297</v>
      </c>
      <c r="D28" s="68">
        <v>5044</v>
      </c>
      <c r="E28" s="68">
        <v>2</v>
      </c>
      <c r="F28" s="68">
        <v>828</v>
      </c>
      <c r="G28" s="68">
        <v>44</v>
      </c>
      <c r="H28" s="79">
        <v>1</v>
      </c>
      <c r="I28" s="79">
        <v>368</v>
      </c>
      <c r="J28" s="79">
        <v>24</v>
      </c>
      <c r="K28" s="79"/>
      <c r="L28" s="77">
        <v>15</v>
      </c>
    </row>
    <row r="29" spans="2:12" s="6" customFormat="1" ht="16.5" customHeight="1">
      <c r="B29" s="68">
        <v>568</v>
      </c>
      <c r="C29" s="68">
        <v>5500</v>
      </c>
      <c r="D29" s="68">
        <v>4842</v>
      </c>
      <c r="E29" s="68">
        <v>3</v>
      </c>
      <c r="F29" s="68">
        <v>707</v>
      </c>
      <c r="G29" s="68">
        <v>43</v>
      </c>
      <c r="H29" s="79">
        <v>1</v>
      </c>
      <c r="I29" s="79">
        <v>346</v>
      </c>
      <c r="J29" s="79">
        <v>23</v>
      </c>
      <c r="K29" s="79"/>
      <c r="L29" s="77">
        <v>16</v>
      </c>
    </row>
    <row r="30" spans="2:12" s="6" customFormat="1" ht="16.5" customHeight="1">
      <c r="B30" s="68">
        <v>262</v>
      </c>
      <c r="C30" s="68">
        <v>4052</v>
      </c>
      <c r="D30" s="68">
        <v>3752</v>
      </c>
      <c r="E30" s="68">
        <v>1</v>
      </c>
      <c r="F30" s="68">
        <v>615</v>
      </c>
      <c r="G30" s="68">
        <v>32</v>
      </c>
      <c r="H30" s="79">
        <v>1</v>
      </c>
      <c r="I30" s="79">
        <v>406</v>
      </c>
      <c r="J30" s="79">
        <v>30</v>
      </c>
      <c r="K30" s="79"/>
      <c r="L30" s="77">
        <v>17</v>
      </c>
    </row>
    <row r="31" spans="2:12" s="6" customFormat="1" ht="16.5" customHeight="1">
      <c r="B31" s="68">
        <v>202</v>
      </c>
      <c r="C31" s="68">
        <v>2864</v>
      </c>
      <c r="D31" s="68">
        <v>2036</v>
      </c>
      <c r="E31" s="68">
        <v>1</v>
      </c>
      <c r="F31" s="68">
        <v>292</v>
      </c>
      <c r="G31" s="68">
        <v>21</v>
      </c>
      <c r="H31" s="79">
        <v>0</v>
      </c>
      <c r="I31" s="79">
        <v>0</v>
      </c>
      <c r="J31" s="79">
        <v>0</v>
      </c>
      <c r="K31" s="79"/>
      <c r="L31" s="77">
        <v>18</v>
      </c>
    </row>
    <row r="32" spans="2:12" s="6" customFormat="1" ht="16.5" customHeight="1">
      <c r="B32" s="68">
        <v>251</v>
      </c>
      <c r="C32" s="68">
        <v>3578</v>
      </c>
      <c r="D32" s="68">
        <v>2664</v>
      </c>
      <c r="E32" s="68">
        <v>2</v>
      </c>
      <c r="F32" s="68">
        <v>367</v>
      </c>
      <c r="G32" s="68">
        <v>24</v>
      </c>
      <c r="H32" s="79">
        <v>1</v>
      </c>
      <c r="I32" s="79">
        <v>309</v>
      </c>
      <c r="J32" s="79">
        <v>25</v>
      </c>
      <c r="K32" s="79"/>
      <c r="L32" s="77">
        <v>19</v>
      </c>
    </row>
    <row r="33" spans="2:12" s="6" customFormat="1" ht="16.5" customHeight="1">
      <c r="B33" s="68">
        <v>36</v>
      </c>
      <c r="C33" s="68">
        <v>297</v>
      </c>
      <c r="D33" s="68">
        <v>233</v>
      </c>
      <c r="E33" s="68">
        <v>1</v>
      </c>
      <c r="F33" s="68">
        <v>12</v>
      </c>
      <c r="G33" s="68">
        <v>7</v>
      </c>
      <c r="H33" s="79">
        <v>1</v>
      </c>
      <c r="I33" s="79">
        <v>16</v>
      </c>
      <c r="J33" s="79">
        <v>9</v>
      </c>
      <c r="K33" s="79"/>
      <c r="L33" s="77">
        <v>20</v>
      </c>
    </row>
    <row r="34" spans="2:12" s="6" customFormat="1" ht="16.5" customHeight="1">
      <c r="B34" s="68">
        <v>181</v>
      </c>
      <c r="C34" s="68">
        <v>2149</v>
      </c>
      <c r="D34" s="68">
        <v>1656</v>
      </c>
      <c r="E34" s="68">
        <v>1</v>
      </c>
      <c r="F34" s="68">
        <v>237</v>
      </c>
      <c r="G34" s="68">
        <v>17</v>
      </c>
      <c r="H34" s="79">
        <v>0</v>
      </c>
      <c r="I34" s="79">
        <v>0</v>
      </c>
      <c r="J34" s="79">
        <v>0</v>
      </c>
      <c r="K34" s="79"/>
      <c r="L34" s="77">
        <v>21</v>
      </c>
    </row>
    <row r="35" spans="2:12" s="6" customFormat="1" ht="5.25" customHeight="1">
      <c r="B35" s="68"/>
      <c r="C35" s="68"/>
      <c r="D35" s="68"/>
      <c r="K35" s="68"/>
      <c r="L35" s="77"/>
    </row>
    <row r="36" spans="2:12" s="31" customFormat="1" ht="16.5" customHeight="1">
      <c r="B36" s="65">
        <v>1463</v>
      </c>
      <c r="C36" s="65">
        <f>SUM(C38:C42)</f>
        <v>12411</v>
      </c>
      <c r="D36" s="65">
        <f>SUM(D38:D42)</f>
        <v>7778</v>
      </c>
      <c r="E36" s="65">
        <v>11</v>
      </c>
      <c r="F36" s="65">
        <v>1400</v>
      </c>
      <c r="G36" s="65">
        <v>129</v>
      </c>
      <c r="H36" s="102">
        <v>7</v>
      </c>
      <c r="I36" s="102">
        <v>700</v>
      </c>
      <c r="J36" s="102">
        <v>89</v>
      </c>
      <c r="K36" s="65"/>
      <c r="L36" s="76" t="s">
        <v>408</v>
      </c>
    </row>
    <row r="37" spans="2:12" s="6" customFormat="1" ht="5.25" customHeight="1">
      <c r="B37" s="78"/>
      <c r="C37" s="78"/>
      <c r="D37" s="78"/>
      <c r="K37" s="78"/>
      <c r="L37" s="77"/>
    </row>
    <row r="38" spans="2:12" s="6" customFormat="1" ht="16.5" customHeight="1">
      <c r="B38" s="68">
        <v>107</v>
      </c>
      <c r="C38" s="68">
        <v>1209</v>
      </c>
      <c r="D38" s="68">
        <v>558</v>
      </c>
      <c r="E38" s="68">
        <v>3</v>
      </c>
      <c r="F38" s="68">
        <v>91</v>
      </c>
      <c r="G38" s="68">
        <v>26</v>
      </c>
      <c r="H38" s="79">
        <v>1</v>
      </c>
      <c r="I38" s="79">
        <v>55</v>
      </c>
      <c r="J38" s="79">
        <v>12</v>
      </c>
      <c r="K38" s="68"/>
      <c r="L38" s="77">
        <v>22</v>
      </c>
    </row>
    <row r="39" spans="2:12" s="6" customFormat="1" ht="16.5" customHeight="1">
      <c r="B39" s="68">
        <v>141</v>
      </c>
      <c r="C39" s="68">
        <v>1913</v>
      </c>
      <c r="D39" s="68">
        <v>1555</v>
      </c>
      <c r="E39" s="68">
        <v>2</v>
      </c>
      <c r="F39" s="68">
        <v>224</v>
      </c>
      <c r="G39" s="68">
        <v>21</v>
      </c>
      <c r="H39" s="79">
        <v>1</v>
      </c>
      <c r="I39" s="79">
        <v>129</v>
      </c>
      <c r="J39" s="79">
        <v>14</v>
      </c>
      <c r="K39" s="68"/>
      <c r="L39" s="77">
        <v>23</v>
      </c>
    </row>
    <row r="40" spans="2:12" s="6" customFormat="1" ht="16.5" customHeight="1">
      <c r="B40" s="68">
        <v>626</v>
      </c>
      <c r="C40" s="68">
        <v>5001</v>
      </c>
      <c r="D40" s="68">
        <v>3144</v>
      </c>
      <c r="E40" s="68">
        <v>3</v>
      </c>
      <c r="F40" s="68">
        <v>644</v>
      </c>
      <c r="G40" s="68">
        <v>46</v>
      </c>
      <c r="H40" s="79">
        <v>2</v>
      </c>
      <c r="I40" s="79">
        <v>285</v>
      </c>
      <c r="J40" s="79">
        <v>30</v>
      </c>
      <c r="K40" s="68"/>
      <c r="L40" s="77">
        <v>24</v>
      </c>
    </row>
    <row r="41" spans="2:12" s="6" customFormat="1" ht="16.5" customHeight="1">
      <c r="B41" s="68">
        <v>267</v>
      </c>
      <c r="C41" s="68">
        <v>1832</v>
      </c>
      <c r="D41" s="68">
        <v>1026</v>
      </c>
      <c r="E41" s="68">
        <v>1</v>
      </c>
      <c r="F41" s="68">
        <v>238</v>
      </c>
      <c r="G41" s="68">
        <v>14</v>
      </c>
      <c r="H41" s="80">
        <v>1</v>
      </c>
      <c r="I41" s="68">
        <v>100</v>
      </c>
      <c r="J41" s="68">
        <v>12</v>
      </c>
      <c r="K41" s="68"/>
      <c r="L41" s="77">
        <v>25</v>
      </c>
    </row>
    <row r="42" spans="2:12" s="6" customFormat="1" ht="16.5" customHeight="1">
      <c r="B42" s="68">
        <v>322</v>
      </c>
      <c r="C42" s="68">
        <v>2456</v>
      </c>
      <c r="D42" s="68">
        <v>1495</v>
      </c>
      <c r="E42" s="68">
        <v>2</v>
      </c>
      <c r="F42" s="68">
        <v>203</v>
      </c>
      <c r="G42" s="68">
        <v>22</v>
      </c>
      <c r="H42" s="68">
        <v>2</v>
      </c>
      <c r="I42" s="68">
        <v>131</v>
      </c>
      <c r="J42" s="68">
        <v>21</v>
      </c>
      <c r="K42" s="68"/>
      <c r="L42" s="77">
        <v>26</v>
      </c>
    </row>
    <row r="43" spans="2:12" s="6" customFormat="1" ht="5.25" customHeight="1">
      <c r="B43" s="68"/>
      <c r="C43" s="68"/>
      <c r="D43" s="68"/>
      <c r="K43" s="68"/>
      <c r="L43" s="77"/>
    </row>
    <row r="44" spans="2:12" s="31" customFormat="1" ht="16.5" customHeight="1">
      <c r="B44" s="65">
        <v>2467</v>
      </c>
      <c r="C44" s="65">
        <f>SUM(C46:C52)</f>
        <v>20840</v>
      </c>
      <c r="D44" s="65">
        <f>SUM(D46:D52)</f>
        <v>12772</v>
      </c>
      <c r="E44" s="65">
        <v>20</v>
      </c>
      <c r="F44" s="65">
        <v>2334</v>
      </c>
      <c r="G44" s="65">
        <v>221</v>
      </c>
      <c r="H44" s="65">
        <v>9</v>
      </c>
      <c r="I44" s="65">
        <v>1311</v>
      </c>
      <c r="J44" s="65">
        <v>127</v>
      </c>
      <c r="K44" s="65"/>
      <c r="L44" s="76" t="s">
        <v>409</v>
      </c>
    </row>
    <row r="45" spans="2:12" s="6" customFormat="1" ht="5.2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7"/>
    </row>
    <row r="46" spans="2:12" s="6" customFormat="1" ht="16.5" customHeight="1">
      <c r="B46" s="68">
        <v>648</v>
      </c>
      <c r="C46" s="68">
        <v>6502</v>
      </c>
      <c r="D46" s="68">
        <v>4476</v>
      </c>
      <c r="E46" s="68">
        <v>3</v>
      </c>
      <c r="F46" s="68">
        <v>835</v>
      </c>
      <c r="G46" s="68">
        <v>49</v>
      </c>
      <c r="H46" s="68">
        <v>1</v>
      </c>
      <c r="I46" s="68">
        <v>454</v>
      </c>
      <c r="J46" s="68">
        <v>28</v>
      </c>
      <c r="K46" s="68"/>
      <c r="L46" s="77">
        <v>27</v>
      </c>
    </row>
    <row r="47" spans="2:12" s="6" customFormat="1" ht="16.5" customHeight="1">
      <c r="B47" s="68">
        <v>254</v>
      </c>
      <c r="C47" s="68">
        <v>2072</v>
      </c>
      <c r="D47" s="68">
        <v>1274</v>
      </c>
      <c r="E47" s="68">
        <v>3</v>
      </c>
      <c r="F47" s="68">
        <v>240</v>
      </c>
      <c r="G47" s="68">
        <v>31</v>
      </c>
      <c r="H47" s="68">
        <v>1</v>
      </c>
      <c r="I47" s="68">
        <v>113</v>
      </c>
      <c r="J47" s="68">
        <v>14</v>
      </c>
      <c r="K47" s="68"/>
      <c r="L47" s="77">
        <v>28</v>
      </c>
    </row>
    <row r="48" spans="2:12" s="6" customFormat="1" ht="16.5" customHeight="1">
      <c r="B48" s="68">
        <v>297</v>
      </c>
      <c r="C48" s="68">
        <v>2194</v>
      </c>
      <c r="D48" s="68">
        <v>1299</v>
      </c>
      <c r="E48" s="68">
        <v>4</v>
      </c>
      <c r="F48" s="68">
        <v>211</v>
      </c>
      <c r="G48" s="68">
        <v>37</v>
      </c>
      <c r="H48" s="68">
        <v>1</v>
      </c>
      <c r="I48" s="68">
        <v>112</v>
      </c>
      <c r="J48" s="68">
        <v>12</v>
      </c>
      <c r="K48" s="68"/>
      <c r="L48" s="77">
        <v>29</v>
      </c>
    </row>
    <row r="49" spans="2:12" s="6" customFormat="1" ht="16.5" customHeight="1">
      <c r="B49" s="68">
        <v>112</v>
      </c>
      <c r="C49" s="68">
        <v>1000</v>
      </c>
      <c r="D49" s="68">
        <v>552</v>
      </c>
      <c r="E49" s="68">
        <v>2</v>
      </c>
      <c r="F49" s="68">
        <v>44</v>
      </c>
      <c r="G49" s="68">
        <v>14</v>
      </c>
      <c r="H49" s="68">
        <v>1</v>
      </c>
      <c r="I49" s="68">
        <v>35</v>
      </c>
      <c r="J49" s="68">
        <v>10</v>
      </c>
      <c r="K49" s="68"/>
      <c r="L49" s="77">
        <v>30</v>
      </c>
    </row>
    <row r="50" spans="1:12" ht="16.5" customHeight="1">
      <c r="A50" s="6"/>
      <c r="B50" s="68">
        <v>550</v>
      </c>
      <c r="C50" s="68">
        <v>4067</v>
      </c>
      <c r="D50" s="68">
        <v>2191</v>
      </c>
      <c r="E50" s="68">
        <v>4</v>
      </c>
      <c r="F50" s="68">
        <v>424</v>
      </c>
      <c r="G50" s="68">
        <v>41</v>
      </c>
      <c r="H50" s="80">
        <v>2</v>
      </c>
      <c r="I50" s="68">
        <v>243</v>
      </c>
      <c r="J50" s="68">
        <v>26</v>
      </c>
      <c r="K50" s="68"/>
      <c r="L50" s="77">
        <v>31</v>
      </c>
    </row>
    <row r="51" spans="2:12" ht="16.5" customHeight="1">
      <c r="B51" s="68">
        <v>338</v>
      </c>
      <c r="C51" s="68">
        <v>5005</v>
      </c>
      <c r="D51" s="68">
        <v>2980</v>
      </c>
      <c r="E51" s="68">
        <v>4</v>
      </c>
      <c r="F51" s="68">
        <v>580</v>
      </c>
      <c r="G51" s="68">
        <v>49</v>
      </c>
      <c r="H51" s="68">
        <v>3</v>
      </c>
      <c r="I51" s="68">
        <v>354</v>
      </c>
      <c r="J51" s="68">
        <v>37</v>
      </c>
      <c r="K51" s="68"/>
      <c r="L51" s="77">
        <v>32</v>
      </c>
    </row>
    <row r="52" spans="2:12" ht="16.5" customHeight="1">
      <c r="B52" s="68">
        <v>268</v>
      </c>
      <c r="C52" s="79" t="s">
        <v>457</v>
      </c>
      <c r="D52" s="79" t="s">
        <v>457</v>
      </c>
      <c r="E52" s="79" t="s">
        <v>457</v>
      </c>
      <c r="F52" s="79" t="s">
        <v>457</v>
      </c>
      <c r="G52" s="79" t="s">
        <v>457</v>
      </c>
      <c r="H52" s="79" t="s">
        <v>457</v>
      </c>
      <c r="I52" s="79" t="s">
        <v>457</v>
      </c>
      <c r="J52" s="79" t="s">
        <v>457</v>
      </c>
      <c r="K52" s="68"/>
      <c r="L52" s="77">
        <v>33</v>
      </c>
    </row>
    <row r="53" spans="2:12" ht="5.2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5"/>
    </row>
    <row r="54" spans="2:12" ht="5.25" customHeight="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57"/>
    </row>
    <row r="55" spans="2:12" ht="15.75" customHeight="1">
      <c r="B55" s="22" t="s">
        <v>478</v>
      </c>
      <c r="D55" s="86"/>
      <c r="E55" s="86"/>
      <c r="F55" s="86"/>
      <c r="G55" s="86"/>
      <c r="H55" s="86"/>
      <c r="I55" s="86"/>
      <c r="J55" s="86"/>
      <c r="K55" s="86"/>
      <c r="L55" s="74"/>
    </row>
    <row r="56" ht="15.75" customHeight="1"/>
    <row r="57" ht="15.75" customHeight="1"/>
    <row r="58" ht="15.75" customHeight="1"/>
  </sheetData>
  <mergeCells count="5">
    <mergeCell ref="B3:B4"/>
    <mergeCell ref="C3:D3"/>
    <mergeCell ref="E3:G3"/>
    <mergeCell ref="H3:K3"/>
    <mergeCell ref="J4:K4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Ｐゴシック,太字"&amp;14市町村別主要統計　&amp;"ＭＳ Ｐ明朝,太字"87&amp;"ＭＳ Ｐゴシック,太字"&amp;11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.625" style="9" customWidth="1"/>
    <col min="3" max="3" width="12.125" style="3" customWidth="1"/>
    <col min="4" max="4" width="1.37890625" style="3" customWidth="1"/>
    <col min="5" max="5" width="11.125" style="0" customWidth="1"/>
    <col min="6" max="7" width="8.50390625" style="0" customWidth="1"/>
    <col min="8" max="8" width="14.625" style="0" customWidth="1"/>
    <col min="9" max="9" width="8.50390625" style="0" customWidth="1"/>
    <col min="10" max="10" width="8.625" style="0" customWidth="1"/>
    <col min="11" max="11" width="14.00390625" style="0" customWidth="1"/>
    <col min="12" max="12" width="3.125" style="0" customWidth="1"/>
  </cols>
  <sheetData>
    <row r="1" ht="13.5">
      <c r="A1" s="180" t="s">
        <v>553</v>
      </c>
    </row>
    <row r="2" spans="2:7" s="3" customFormat="1" ht="21" customHeight="1" thickBot="1">
      <c r="B2" s="9"/>
      <c r="G2" s="5" t="s">
        <v>280</v>
      </c>
    </row>
    <row r="3" spans="2:11" s="12" customFormat="1" ht="18" customHeight="1" thickTop="1">
      <c r="B3" s="186" t="s">
        <v>199</v>
      </c>
      <c r="C3" s="181"/>
      <c r="D3" s="182"/>
      <c r="E3" s="193" t="s">
        <v>562</v>
      </c>
      <c r="F3" s="196" t="s">
        <v>563</v>
      </c>
      <c r="G3" s="204"/>
      <c r="H3" s="205"/>
      <c r="I3" s="196" t="s">
        <v>564</v>
      </c>
      <c r="J3" s="204"/>
      <c r="K3" s="204"/>
    </row>
    <row r="4" spans="2:11" s="12" customFormat="1" ht="33" customHeight="1">
      <c r="B4" s="201"/>
      <c r="C4" s="201"/>
      <c r="D4" s="202"/>
      <c r="E4" s="192"/>
      <c r="F4" s="55" t="s">
        <v>2</v>
      </c>
      <c r="G4" s="55" t="s">
        <v>1</v>
      </c>
      <c r="H4" s="55" t="s">
        <v>297</v>
      </c>
      <c r="I4" s="55" t="s">
        <v>486</v>
      </c>
      <c r="J4" s="55" t="s">
        <v>0</v>
      </c>
      <c r="K4" s="56" t="s">
        <v>298</v>
      </c>
    </row>
    <row r="5" spans="2:11" s="12" customFormat="1" ht="21" customHeight="1">
      <c r="B5" s="57"/>
      <c r="C5" s="58"/>
      <c r="D5" s="59"/>
      <c r="E5" s="61" t="s">
        <v>299</v>
      </c>
      <c r="F5" s="61" t="s">
        <v>300</v>
      </c>
      <c r="G5" s="61" t="s">
        <v>203</v>
      </c>
      <c r="H5" s="61" t="s">
        <v>301</v>
      </c>
      <c r="I5" s="61"/>
      <c r="J5" s="61" t="s">
        <v>203</v>
      </c>
      <c r="K5" s="61" t="s">
        <v>301</v>
      </c>
    </row>
    <row r="6" spans="2:11" s="25" customFormat="1" ht="16.5" customHeight="1">
      <c r="B6" s="200" t="s">
        <v>239</v>
      </c>
      <c r="C6" s="184"/>
      <c r="D6" s="87"/>
      <c r="E6" s="172">
        <v>376.8</v>
      </c>
      <c r="F6" s="102">
        <v>425</v>
      </c>
      <c r="G6" s="102" t="s">
        <v>456</v>
      </c>
      <c r="H6" s="102" t="s">
        <v>456</v>
      </c>
      <c r="I6" s="65">
        <v>1917</v>
      </c>
      <c r="J6" s="65">
        <v>14224</v>
      </c>
      <c r="K6" s="65">
        <v>45651709</v>
      </c>
    </row>
    <row r="7" spans="2:11" s="12" customFormat="1" ht="8.25" customHeight="1">
      <c r="B7" s="88"/>
      <c r="C7" s="89"/>
      <c r="D7" s="90"/>
      <c r="E7" s="173"/>
      <c r="F7" s="102"/>
      <c r="G7" s="102"/>
      <c r="H7" s="102"/>
      <c r="I7" s="78"/>
      <c r="J7" s="78"/>
      <c r="K7" s="78"/>
    </row>
    <row r="8" spans="2:11" s="12" customFormat="1" ht="16.5" customHeight="1">
      <c r="B8" s="92">
        <v>34</v>
      </c>
      <c r="C8" s="66" t="s">
        <v>240</v>
      </c>
      <c r="D8" s="93"/>
      <c r="E8" s="174" t="s">
        <v>488</v>
      </c>
      <c r="F8" s="79">
        <v>77</v>
      </c>
      <c r="G8" s="79">
        <v>2180</v>
      </c>
      <c r="H8" s="79">
        <v>5120409</v>
      </c>
      <c r="I8" s="68">
        <v>389</v>
      </c>
      <c r="J8" s="68">
        <v>2581</v>
      </c>
      <c r="K8" s="68">
        <v>7410259</v>
      </c>
    </row>
    <row r="9" spans="2:11" s="12" customFormat="1" ht="16.5" customHeight="1">
      <c r="B9" s="92">
        <v>35</v>
      </c>
      <c r="C9" s="66" t="s">
        <v>241</v>
      </c>
      <c r="D9" s="93"/>
      <c r="E9" s="174">
        <v>0</v>
      </c>
      <c r="F9" s="79">
        <v>24</v>
      </c>
      <c r="G9" s="79">
        <v>278</v>
      </c>
      <c r="H9" s="79">
        <v>316137</v>
      </c>
      <c r="I9" s="68">
        <v>156</v>
      </c>
      <c r="J9" s="68">
        <v>968</v>
      </c>
      <c r="K9" s="68">
        <v>1589197</v>
      </c>
    </row>
    <row r="10" spans="2:11" s="12" customFormat="1" ht="16.5" customHeight="1">
      <c r="B10" s="92">
        <v>36</v>
      </c>
      <c r="C10" s="66" t="s">
        <v>242</v>
      </c>
      <c r="D10" s="93"/>
      <c r="E10" s="174" t="s">
        <v>488</v>
      </c>
      <c r="F10" s="79">
        <v>32</v>
      </c>
      <c r="G10" s="79">
        <v>2804</v>
      </c>
      <c r="H10" s="79">
        <v>8504343</v>
      </c>
      <c r="I10" s="68">
        <v>80</v>
      </c>
      <c r="J10" s="68">
        <v>616</v>
      </c>
      <c r="K10" s="68">
        <v>1774770</v>
      </c>
    </row>
    <row r="11" spans="2:11" s="12" customFormat="1" ht="16.5" customHeight="1">
      <c r="B11" s="92">
        <v>37</v>
      </c>
      <c r="C11" s="66" t="s">
        <v>243</v>
      </c>
      <c r="D11" s="93"/>
      <c r="E11" s="174">
        <v>0</v>
      </c>
      <c r="F11" s="79">
        <v>61</v>
      </c>
      <c r="G11" s="79">
        <v>4463</v>
      </c>
      <c r="H11" s="79">
        <v>15243136</v>
      </c>
      <c r="I11" s="68">
        <v>355</v>
      </c>
      <c r="J11" s="68">
        <v>3022</v>
      </c>
      <c r="K11" s="68">
        <v>10557887</v>
      </c>
    </row>
    <row r="12" spans="2:11" s="12" customFormat="1" ht="16.5" customHeight="1">
      <c r="B12" s="92">
        <v>38</v>
      </c>
      <c r="C12" s="66" t="s">
        <v>244</v>
      </c>
      <c r="D12" s="93"/>
      <c r="E12" s="174">
        <v>0</v>
      </c>
      <c r="F12" s="79">
        <v>16</v>
      </c>
      <c r="G12" s="79">
        <v>965</v>
      </c>
      <c r="H12" s="79">
        <v>2512218</v>
      </c>
      <c r="I12" s="68">
        <v>241</v>
      </c>
      <c r="J12" s="68">
        <v>3244</v>
      </c>
      <c r="K12" s="68">
        <v>14651041</v>
      </c>
    </row>
    <row r="13" spans="2:11" s="12" customFormat="1" ht="16.5" customHeight="1">
      <c r="B13" s="92">
        <v>39</v>
      </c>
      <c r="C13" s="66" t="s">
        <v>245</v>
      </c>
      <c r="D13" s="93"/>
      <c r="E13" s="174">
        <v>0</v>
      </c>
      <c r="F13" s="79">
        <v>34</v>
      </c>
      <c r="G13" s="79">
        <v>1060</v>
      </c>
      <c r="H13" s="79">
        <v>4711119</v>
      </c>
      <c r="I13" s="68">
        <v>72</v>
      </c>
      <c r="J13" s="68">
        <v>437</v>
      </c>
      <c r="K13" s="68">
        <v>2592266</v>
      </c>
    </row>
    <row r="14" spans="2:11" s="12" customFormat="1" ht="16.5" customHeight="1">
      <c r="B14" s="92">
        <v>40</v>
      </c>
      <c r="C14" s="66" t="s">
        <v>246</v>
      </c>
      <c r="D14" s="93"/>
      <c r="E14" s="174">
        <v>0</v>
      </c>
      <c r="F14" s="79">
        <v>49</v>
      </c>
      <c r="G14" s="79">
        <v>1750</v>
      </c>
      <c r="H14" s="79">
        <v>5143125</v>
      </c>
      <c r="I14" s="68">
        <v>175</v>
      </c>
      <c r="J14" s="68">
        <v>1013</v>
      </c>
      <c r="K14" s="68">
        <v>2370293</v>
      </c>
    </row>
    <row r="15" spans="2:11" s="12" customFormat="1" ht="16.5" customHeight="1">
      <c r="B15" s="92">
        <v>41</v>
      </c>
      <c r="C15" s="66" t="s">
        <v>247</v>
      </c>
      <c r="D15" s="93"/>
      <c r="E15" s="174">
        <v>0</v>
      </c>
      <c r="F15" s="79">
        <v>1</v>
      </c>
      <c r="G15" s="79" t="s">
        <v>456</v>
      </c>
      <c r="H15" s="79" t="s">
        <v>456</v>
      </c>
      <c r="I15" s="68">
        <v>6</v>
      </c>
      <c r="J15" s="68">
        <v>9</v>
      </c>
      <c r="K15" s="68">
        <v>15820</v>
      </c>
    </row>
    <row r="16" spans="2:11" s="12" customFormat="1" ht="16.5" customHeight="1">
      <c r="B16" s="92">
        <v>42</v>
      </c>
      <c r="C16" s="66" t="s">
        <v>248</v>
      </c>
      <c r="D16" s="93"/>
      <c r="E16" s="174">
        <v>0</v>
      </c>
      <c r="F16" s="79">
        <v>34</v>
      </c>
      <c r="G16" s="79">
        <v>473</v>
      </c>
      <c r="H16" s="79">
        <v>728785</v>
      </c>
      <c r="I16" s="68">
        <v>95</v>
      </c>
      <c r="J16" s="68">
        <v>447</v>
      </c>
      <c r="K16" s="68">
        <v>1199652</v>
      </c>
    </row>
    <row r="17" spans="2:11" s="12" customFormat="1" ht="16.5" customHeight="1">
      <c r="B17" s="92">
        <v>43</v>
      </c>
      <c r="C17" s="66" t="s">
        <v>249</v>
      </c>
      <c r="D17" s="93"/>
      <c r="E17" s="174" t="s">
        <v>488</v>
      </c>
      <c r="F17" s="79">
        <v>38</v>
      </c>
      <c r="G17" s="79">
        <v>1654</v>
      </c>
      <c r="H17" s="79">
        <v>5119338</v>
      </c>
      <c r="I17" s="68">
        <v>202</v>
      </c>
      <c r="J17" s="68">
        <v>919</v>
      </c>
      <c r="K17" s="68">
        <v>1412022</v>
      </c>
    </row>
    <row r="18" spans="2:11" s="12" customFormat="1" ht="16.5" customHeight="1">
      <c r="B18" s="92">
        <v>44</v>
      </c>
      <c r="C18" s="66" t="s">
        <v>250</v>
      </c>
      <c r="D18" s="93"/>
      <c r="E18" s="174">
        <v>0</v>
      </c>
      <c r="F18" s="79">
        <v>59</v>
      </c>
      <c r="G18" s="79">
        <v>2607</v>
      </c>
      <c r="H18" s="79">
        <v>6837160</v>
      </c>
      <c r="I18" s="68">
        <v>146</v>
      </c>
      <c r="J18" s="68">
        <v>968</v>
      </c>
      <c r="K18" s="68">
        <v>2078502</v>
      </c>
    </row>
    <row r="19" spans="2:11" s="12" customFormat="1" ht="8.25" customHeight="1">
      <c r="B19" s="92"/>
      <c r="C19" s="66"/>
      <c r="D19" s="93"/>
      <c r="E19" s="175"/>
      <c r="F19" s="171"/>
      <c r="G19" s="171"/>
      <c r="H19" s="171"/>
      <c r="I19" s="68"/>
      <c r="J19" s="68"/>
      <c r="K19" s="68"/>
    </row>
    <row r="20" spans="2:11" s="25" customFormat="1" ht="16.5" customHeight="1">
      <c r="B20" s="200" t="s">
        <v>251</v>
      </c>
      <c r="C20" s="184"/>
      <c r="D20" s="87"/>
      <c r="E20" s="172">
        <v>5045.3</v>
      </c>
      <c r="F20" s="164">
        <v>177</v>
      </c>
      <c r="G20" s="164">
        <v>6009</v>
      </c>
      <c r="H20" s="164">
        <v>18576833</v>
      </c>
      <c r="I20" s="65">
        <v>787</v>
      </c>
      <c r="J20" s="65">
        <v>3488</v>
      </c>
      <c r="K20" s="65">
        <v>5719629</v>
      </c>
    </row>
    <row r="21" spans="2:11" s="12" customFormat="1" ht="8.25" customHeight="1">
      <c r="B21" s="88"/>
      <c r="C21" s="89"/>
      <c r="D21" s="90"/>
      <c r="E21" s="173"/>
      <c r="F21" s="171"/>
      <c r="G21" s="171"/>
      <c r="H21" s="171"/>
      <c r="I21" s="78"/>
      <c r="J21" s="78"/>
      <c r="K21" s="78"/>
    </row>
    <row r="22" spans="2:11" s="12" customFormat="1" ht="16.5" customHeight="1">
      <c r="B22" s="92">
        <v>45</v>
      </c>
      <c r="C22" s="66" t="s">
        <v>252</v>
      </c>
      <c r="D22" s="93"/>
      <c r="E22" s="174" t="s">
        <v>488</v>
      </c>
      <c r="F22" s="79">
        <v>30</v>
      </c>
      <c r="G22" s="79">
        <v>1040</v>
      </c>
      <c r="H22" s="79">
        <v>2108682</v>
      </c>
      <c r="I22" s="68">
        <v>74</v>
      </c>
      <c r="J22" s="68">
        <v>613</v>
      </c>
      <c r="K22" s="68">
        <v>1320001</v>
      </c>
    </row>
    <row r="23" spans="2:11" s="12" customFormat="1" ht="16.5" customHeight="1">
      <c r="B23" s="92">
        <v>46</v>
      </c>
      <c r="C23" s="66" t="s">
        <v>253</v>
      </c>
      <c r="D23" s="93"/>
      <c r="E23" s="174" t="s">
        <v>488</v>
      </c>
      <c r="F23" s="79">
        <v>10</v>
      </c>
      <c r="G23" s="79">
        <v>199</v>
      </c>
      <c r="H23" s="79">
        <v>547997</v>
      </c>
      <c r="I23" s="68">
        <v>39</v>
      </c>
      <c r="J23" s="68">
        <v>90</v>
      </c>
      <c r="K23" s="68">
        <v>127209</v>
      </c>
    </row>
    <row r="24" spans="2:11" s="12" customFormat="1" ht="16.5" customHeight="1">
      <c r="B24" s="92">
        <v>47</v>
      </c>
      <c r="C24" s="66" t="s">
        <v>254</v>
      </c>
      <c r="D24" s="93"/>
      <c r="E24" s="174">
        <v>0</v>
      </c>
      <c r="F24" s="79">
        <v>24</v>
      </c>
      <c r="G24" s="79">
        <v>899</v>
      </c>
      <c r="H24" s="79">
        <v>1906349</v>
      </c>
      <c r="I24" s="68">
        <v>120</v>
      </c>
      <c r="J24" s="68">
        <v>381</v>
      </c>
      <c r="K24" s="68">
        <v>614422</v>
      </c>
    </row>
    <row r="25" spans="2:11" s="12" customFormat="1" ht="16.5" customHeight="1">
      <c r="B25" s="92">
        <v>48</v>
      </c>
      <c r="C25" s="66" t="s">
        <v>255</v>
      </c>
      <c r="D25" s="93"/>
      <c r="E25" s="174">
        <v>973.9</v>
      </c>
      <c r="F25" s="79">
        <v>20</v>
      </c>
      <c r="G25" s="79">
        <v>378</v>
      </c>
      <c r="H25" s="79">
        <v>397652</v>
      </c>
      <c r="I25" s="68">
        <v>158</v>
      </c>
      <c r="J25" s="68">
        <v>518</v>
      </c>
      <c r="K25" s="68">
        <v>774867</v>
      </c>
    </row>
    <row r="26" spans="2:11" s="12" customFormat="1" ht="16.5" customHeight="1">
      <c r="B26" s="92">
        <v>49</v>
      </c>
      <c r="C26" s="66" t="s">
        <v>256</v>
      </c>
      <c r="D26" s="93"/>
      <c r="E26" s="174">
        <v>0</v>
      </c>
      <c r="F26" s="79">
        <v>26</v>
      </c>
      <c r="G26" s="79">
        <v>1446</v>
      </c>
      <c r="H26" s="79">
        <v>5359336</v>
      </c>
      <c r="I26" s="68">
        <v>124</v>
      </c>
      <c r="J26" s="68">
        <v>799</v>
      </c>
      <c r="K26" s="68">
        <v>1284192</v>
      </c>
    </row>
    <row r="27" spans="2:11" s="12" customFormat="1" ht="16.5" customHeight="1">
      <c r="B27" s="92">
        <v>50</v>
      </c>
      <c r="C27" s="66" t="s">
        <v>257</v>
      </c>
      <c r="D27" s="93"/>
      <c r="E27" s="174">
        <v>0</v>
      </c>
      <c r="F27" s="79">
        <v>14</v>
      </c>
      <c r="G27" s="79">
        <v>448</v>
      </c>
      <c r="H27" s="79">
        <v>1039681</v>
      </c>
      <c r="I27" s="68">
        <v>67</v>
      </c>
      <c r="J27" s="68">
        <v>255</v>
      </c>
      <c r="K27" s="68">
        <v>501345</v>
      </c>
    </row>
    <row r="28" spans="2:11" s="12" customFormat="1" ht="16.5" customHeight="1">
      <c r="B28" s="92">
        <v>51</v>
      </c>
      <c r="C28" s="66" t="s">
        <v>258</v>
      </c>
      <c r="D28" s="93"/>
      <c r="E28" s="174">
        <v>0</v>
      </c>
      <c r="F28" s="79">
        <v>19</v>
      </c>
      <c r="G28" s="79">
        <v>425</v>
      </c>
      <c r="H28" s="79">
        <v>1123478</v>
      </c>
      <c r="I28" s="68">
        <v>118</v>
      </c>
      <c r="J28" s="68">
        <v>496</v>
      </c>
      <c r="K28" s="68">
        <v>653967</v>
      </c>
    </row>
    <row r="29" spans="2:11" s="12" customFormat="1" ht="16.5" customHeight="1">
      <c r="B29" s="92">
        <v>52</v>
      </c>
      <c r="C29" s="66" t="s">
        <v>259</v>
      </c>
      <c r="D29" s="93"/>
      <c r="E29" s="174">
        <v>0</v>
      </c>
      <c r="F29" s="79">
        <v>22</v>
      </c>
      <c r="G29" s="79">
        <v>924</v>
      </c>
      <c r="H29" s="79">
        <v>5655055</v>
      </c>
      <c r="I29" s="68">
        <v>40</v>
      </c>
      <c r="J29" s="68">
        <v>182</v>
      </c>
      <c r="K29" s="68">
        <v>240658</v>
      </c>
    </row>
    <row r="30" spans="2:11" s="12" customFormat="1" ht="16.5" customHeight="1">
      <c r="B30" s="92">
        <v>53</v>
      </c>
      <c r="C30" s="66" t="s">
        <v>260</v>
      </c>
      <c r="D30" s="93"/>
      <c r="E30" s="174" t="s">
        <v>488</v>
      </c>
      <c r="F30" s="79">
        <v>12</v>
      </c>
      <c r="G30" s="79">
        <v>250</v>
      </c>
      <c r="H30" s="79">
        <v>438603</v>
      </c>
      <c r="I30" s="68">
        <v>47</v>
      </c>
      <c r="J30" s="68">
        <v>154</v>
      </c>
      <c r="K30" s="68">
        <v>202968</v>
      </c>
    </row>
    <row r="31" spans="2:11" s="12" customFormat="1" ht="8.25" customHeight="1">
      <c r="B31" s="92"/>
      <c r="C31" s="66"/>
      <c r="D31" s="93"/>
      <c r="E31" s="174"/>
      <c r="F31" s="171"/>
      <c r="G31" s="171"/>
      <c r="H31" s="171"/>
      <c r="I31" s="68"/>
      <c r="J31" s="68"/>
      <c r="K31" s="68"/>
    </row>
    <row r="32" spans="2:11" s="25" customFormat="1" ht="16.5" customHeight="1">
      <c r="B32" s="200" t="s">
        <v>261</v>
      </c>
      <c r="C32" s="184"/>
      <c r="D32" s="87"/>
      <c r="E32" s="172">
        <v>0</v>
      </c>
      <c r="F32" s="164">
        <v>199</v>
      </c>
      <c r="G32" s="164" t="s">
        <v>456</v>
      </c>
      <c r="H32" s="164" t="s">
        <v>456</v>
      </c>
      <c r="I32" s="65">
        <v>660</v>
      </c>
      <c r="J32" s="65">
        <v>3258</v>
      </c>
      <c r="K32" s="65">
        <v>6097902</v>
      </c>
    </row>
    <row r="33" spans="2:11" s="12" customFormat="1" ht="8.25" customHeight="1">
      <c r="B33" s="88"/>
      <c r="C33" s="89"/>
      <c r="D33" s="90"/>
      <c r="E33" s="173"/>
      <c r="F33" s="171"/>
      <c r="G33" s="171"/>
      <c r="H33" s="171"/>
      <c r="I33" s="78"/>
      <c r="J33" s="78"/>
      <c r="K33" s="78"/>
    </row>
    <row r="34" spans="2:11" s="12" customFormat="1" ht="16.5" customHeight="1">
      <c r="B34" s="92">
        <v>54</v>
      </c>
      <c r="C34" s="66" t="s">
        <v>262</v>
      </c>
      <c r="D34" s="93"/>
      <c r="E34" s="174">
        <v>0</v>
      </c>
      <c r="F34" s="79">
        <v>16</v>
      </c>
      <c r="G34" s="79">
        <v>218</v>
      </c>
      <c r="H34" s="79">
        <v>224820</v>
      </c>
      <c r="I34" s="68">
        <v>32</v>
      </c>
      <c r="J34" s="68">
        <v>64</v>
      </c>
      <c r="K34" s="68">
        <v>58115</v>
      </c>
    </row>
    <row r="35" spans="2:11" s="12" customFormat="1" ht="16.5" customHeight="1">
      <c r="B35" s="92">
        <v>55</v>
      </c>
      <c r="C35" s="66" t="s">
        <v>263</v>
      </c>
      <c r="D35" s="93"/>
      <c r="E35" s="174">
        <v>0</v>
      </c>
      <c r="F35" s="79">
        <v>17</v>
      </c>
      <c r="G35" s="79">
        <v>168</v>
      </c>
      <c r="H35" s="79">
        <v>195072</v>
      </c>
      <c r="I35" s="68">
        <v>26</v>
      </c>
      <c r="J35" s="68">
        <v>77</v>
      </c>
      <c r="K35" s="68">
        <v>91203</v>
      </c>
    </row>
    <row r="36" spans="2:11" s="12" customFormat="1" ht="16.5" customHeight="1">
      <c r="B36" s="92">
        <v>56</v>
      </c>
      <c r="C36" s="66" t="s">
        <v>264</v>
      </c>
      <c r="D36" s="93"/>
      <c r="E36" s="174">
        <v>0</v>
      </c>
      <c r="F36" s="79">
        <v>39</v>
      </c>
      <c r="G36" s="79">
        <v>676</v>
      </c>
      <c r="H36" s="79">
        <v>1291078</v>
      </c>
      <c r="I36" s="68">
        <v>64</v>
      </c>
      <c r="J36" s="68">
        <v>276</v>
      </c>
      <c r="K36" s="68">
        <v>664140</v>
      </c>
    </row>
    <row r="37" spans="2:11" s="12" customFormat="1" ht="16.5" customHeight="1">
      <c r="B37" s="92">
        <v>57</v>
      </c>
      <c r="C37" s="66" t="s">
        <v>265</v>
      </c>
      <c r="D37" s="93"/>
      <c r="E37" s="174">
        <v>0</v>
      </c>
      <c r="F37" s="79">
        <v>52</v>
      </c>
      <c r="G37" s="79">
        <v>2445</v>
      </c>
      <c r="H37" s="79">
        <v>13893482</v>
      </c>
      <c r="I37" s="68">
        <v>75</v>
      </c>
      <c r="J37" s="68">
        <v>339</v>
      </c>
      <c r="K37" s="68">
        <v>457343</v>
      </c>
    </row>
    <row r="38" spans="2:11" s="12" customFormat="1" ht="16.5" customHeight="1">
      <c r="B38" s="92">
        <v>58</v>
      </c>
      <c r="C38" s="66" t="s">
        <v>266</v>
      </c>
      <c r="D38" s="93"/>
      <c r="E38" s="174">
        <v>0</v>
      </c>
      <c r="F38" s="79">
        <v>2</v>
      </c>
      <c r="G38" s="79" t="s">
        <v>456</v>
      </c>
      <c r="H38" s="79" t="s">
        <v>456</v>
      </c>
      <c r="I38" s="68">
        <v>57</v>
      </c>
      <c r="J38" s="68">
        <v>261</v>
      </c>
      <c r="K38" s="68">
        <v>540300</v>
      </c>
    </row>
    <row r="39" spans="2:11" s="12" customFormat="1" ht="16.5" customHeight="1">
      <c r="B39" s="92">
        <v>59</v>
      </c>
      <c r="C39" s="66" t="s">
        <v>267</v>
      </c>
      <c r="D39" s="93"/>
      <c r="E39" s="174">
        <v>0</v>
      </c>
      <c r="F39" s="79">
        <v>45</v>
      </c>
      <c r="G39" s="79">
        <v>1585</v>
      </c>
      <c r="H39" s="79">
        <v>2653087</v>
      </c>
      <c r="I39" s="68">
        <v>334</v>
      </c>
      <c r="J39" s="68">
        <v>1972</v>
      </c>
      <c r="K39" s="68">
        <v>3943627</v>
      </c>
    </row>
    <row r="40" spans="2:11" s="12" customFormat="1" ht="16.5" customHeight="1">
      <c r="B40" s="92">
        <v>60</v>
      </c>
      <c r="C40" s="66" t="s">
        <v>268</v>
      </c>
      <c r="D40" s="93"/>
      <c r="E40" s="174">
        <v>0</v>
      </c>
      <c r="F40" s="79">
        <v>6</v>
      </c>
      <c r="G40" s="79">
        <v>495</v>
      </c>
      <c r="H40" s="79">
        <v>2154638</v>
      </c>
      <c r="I40" s="68">
        <v>23</v>
      </c>
      <c r="J40" s="68">
        <v>82</v>
      </c>
      <c r="K40" s="68">
        <v>72483</v>
      </c>
    </row>
    <row r="41" spans="2:11" s="12" customFormat="1" ht="16.5" customHeight="1">
      <c r="B41" s="92">
        <v>61</v>
      </c>
      <c r="C41" s="66" t="s">
        <v>269</v>
      </c>
      <c r="D41" s="93"/>
      <c r="E41" s="174">
        <v>0</v>
      </c>
      <c r="F41" s="79">
        <v>3</v>
      </c>
      <c r="G41" s="79">
        <v>46</v>
      </c>
      <c r="H41" s="79">
        <v>32308</v>
      </c>
      <c r="I41" s="68">
        <v>14</v>
      </c>
      <c r="J41" s="68">
        <v>33</v>
      </c>
      <c r="K41" s="68">
        <v>34765</v>
      </c>
    </row>
    <row r="42" spans="2:11" s="12" customFormat="1" ht="16.5" customHeight="1">
      <c r="B42" s="92">
        <v>62</v>
      </c>
      <c r="C42" s="66" t="s">
        <v>270</v>
      </c>
      <c r="D42" s="93"/>
      <c r="E42" s="174">
        <v>0</v>
      </c>
      <c r="F42" s="79">
        <v>19</v>
      </c>
      <c r="G42" s="79">
        <v>807</v>
      </c>
      <c r="H42" s="79">
        <v>3213321</v>
      </c>
      <c r="I42" s="68">
        <v>35</v>
      </c>
      <c r="J42" s="68">
        <v>154</v>
      </c>
      <c r="K42" s="68">
        <v>235926</v>
      </c>
    </row>
    <row r="43" spans="2:11" s="12" customFormat="1" ht="8.25" customHeight="1">
      <c r="B43" s="92"/>
      <c r="C43" s="66"/>
      <c r="D43" s="93"/>
      <c r="E43" s="174"/>
      <c r="F43" s="79"/>
      <c r="G43" s="79"/>
      <c r="H43" s="79"/>
      <c r="I43" s="68"/>
      <c r="J43" s="68"/>
      <c r="K43" s="68"/>
    </row>
    <row r="44" spans="2:11" s="25" customFormat="1" ht="16.5" customHeight="1">
      <c r="B44" s="200" t="s">
        <v>271</v>
      </c>
      <c r="C44" s="184"/>
      <c r="D44" s="87"/>
      <c r="E44" s="172">
        <v>0</v>
      </c>
      <c r="F44" s="102">
        <v>143</v>
      </c>
      <c r="G44" s="102" t="s">
        <v>456</v>
      </c>
      <c r="H44" s="102" t="s">
        <v>456</v>
      </c>
      <c r="I44" s="65">
        <v>365</v>
      </c>
      <c r="J44" s="65">
        <v>1774</v>
      </c>
      <c r="K44" s="65">
        <v>2893668</v>
      </c>
    </row>
    <row r="45" spans="2:11" s="12" customFormat="1" ht="8.25" customHeight="1">
      <c r="B45" s="88"/>
      <c r="C45" s="89"/>
      <c r="D45" s="90"/>
      <c r="E45" s="173"/>
      <c r="F45" s="60"/>
      <c r="G45" s="60"/>
      <c r="H45" s="60"/>
      <c r="I45" s="78"/>
      <c r="J45" s="78"/>
      <c r="K45" s="78"/>
    </row>
    <row r="46" spans="2:11" s="12" customFormat="1" ht="16.5" customHeight="1">
      <c r="B46" s="92">
        <v>63</v>
      </c>
      <c r="C46" s="66" t="s">
        <v>272</v>
      </c>
      <c r="D46" s="93"/>
      <c r="E46" s="174">
        <v>0</v>
      </c>
      <c r="F46" s="79">
        <v>135</v>
      </c>
      <c r="G46" s="79">
        <v>2901</v>
      </c>
      <c r="H46" s="79">
        <v>4733629</v>
      </c>
      <c r="I46" s="68">
        <v>319</v>
      </c>
      <c r="J46" s="68">
        <v>1668</v>
      </c>
      <c r="K46" s="68">
        <v>2788063</v>
      </c>
    </row>
    <row r="47" spans="2:11" s="12" customFormat="1" ht="16.5" customHeight="1">
      <c r="B47" s="92">
        <v>64</v>
      </c>
      <c r="C47" s="66" t="s">
        <v>273</v>
      </c>
      <c r="D47" s="93"/>
      <c r="E47" s="174">
        <v>0</v>
      </c>
      <c r="F47" s="79">
        <v>7</v>
      </c>
      <c r="G47" s="79">
        <v>82</v>
      </c>
      <c r="H47" s="79">
        <v>78046</v>
      </c>
      <c r="I47" s="68">
        <v>23</v>
      </c>
      <c r="J47" s="68">
        <v>56</v>
      </c>
      <c r="K47" s="68">
        <v>67216</v>
      </c>
    </row>
    <row r="48" spans="2:11" s="12" customFormat="1" ht="16.5" customHeight="1">
      <c r="B48" s="92">
        <v>65</v>
      </c>
      <c r="C48" s="66" t="s">
        <v>274</v>
      </c>
      <c r="D48" s="93"/>
      <c r="E48" s="174">
        <v>0</v>
      </c>
      <c r="F48" s="79">
        <v>1</v>
      </c>
      <c r="G48" s="79" t="s">
        <v>456</v>
      </c>
      <c r="H48" s="79" t="s">
        <v>456</v>
      </c>
      <c r="I48" s="68">
        <v>23</v>
      </c>
      <c r="J48" s="68">
        <v>50</v>
      </c>
      <c r="K48" s="68">
        <v>38389</v>
      </c>
    </row>
    <row r="49" spans="2:11" s="12" customFormat="1" ht="8.25" customHeight="1">
      <c r="B49" s="98"/>
      <c r="C49" s="99"/>
      <c r="D49" s="100"/>
      <c r="E49" s="84"/>
      <c r="F49" s="84"/>
      <c r="G49" s="84"/>
      <c r="H49" s="84"/>
      <c r="I49" s="84"/>
      <c r="J49" s="84"/>
      <c r="K49" s="84"/>
    </row>
    <row r="50" spans="2:4" s="12" customFormat="1" ht="13.5" customHeight="1">
      <c r="B50" s="20"/>
      <c r="C50" s="37"/>
      <c r="D50" s="37"/>
    </row>
    <row r="51" spans="2:4" s="12" customFormat="1" ht="13.5" customHeight="1">
      <c r="B51" s="20"/>
      <c r="C51" s="37"/>
      <c r="D51" s="37"/>
    </row>
    <row r="52" spans="2:4" s="12" customFormat="1" ht="13.5" customHeight="1">
      <c r="B52" s="20"/>
      <c r="C52" s="37"/>
      <c r="D52" s="37"/>
    </row>
    <row r="53" spans="2:4" s="12" customFormat="1" ht="13.5" customHeight="1">
      <c r="B53" s="20"/>
      <c r="C53" s="37"/>
      <c r="D53" s="37"/>
    </row>
    <row r="57" spans="5:11" ht="14.25">
      <c r="E57" s="10"/>
      <c r="F57" s="22"/>
      <c r="G57" s="22"/>
      <c r="H57" s="22"/>
      <c r="I57" s="22"/>
      <c r="J57" s="22"/>
      <c r="K57" s="12"/>
    </row>
    <row r="58" spans="5:11" ht="14.25">
      <c r="E58" s="10"/>
      <c r="F58" s="22"/>
      <c r="G58" s="22"/>
      <c r="H58" s="22"/>
      <c r="I58" s="22"/>
      <c r="J58" s="22"/>
      <c r="K58" s="12"/>
    </row>
    <row r="59" spans="5:11" ht="14.25">
      <c r="E59" s="10"/>
      <c r="F59" s="22"/>
      <c r="G59" s="22"/>
      <c r="H59" s="22"/>
      <c r="I59" s="22"/>
      <c r="J59" s="22"/>
      <c r="K59" s="12"/>
    </row>
    <row r="60" spans="5:11" ht="14.25">
      <c r="E60" s="10"/>
      <c r="F60" s="22"/>
      <c r="G60" s="22"/>
      <c r="H60" s="22"/>
      <c r="I60" s="22"/>
      <c r="J60" s="22"/>
      <c r="K60" s="12"/>
    </row>
  </sheetData>
  <mergeCells count="8">
    <mergeCell ref="B3:D4"/>
    <mergeCell ref="E3:E4"/>
    <mergeCell ref="F3:H3"/>
    <mergeCell ref="I3:K3"/>
    <mergeCell ref="B44:C44"/>
    <mergeCell ref="B32:C32"/>
    <mergeCell ref="B20:C20"/>
    <mergeCell ref="B6:C6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88&amp;"ＭＳ Ｐゴシック,太字"　市町村別主要統計&amp;R&amp;"ＭＳ Ｐゴシック,太字"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県勢ダイジェスト（参考資料編）</dc:title>
  <dc:subject>（平成１５年度）</dc:subject>
  <dc:creator/>
  <cp:keywords/>
  <dc:description/>
  <cp:lastModifiedBy>山梨県統計調査課</cp:lastModifiedBy>
  <cp:lastPrinted>2004-03-01T00:04:32Z</cp:lastPrinted>
  <dcterms:created xsi:type="dcterms:W3CDTF">2000-01-07T01:25:17Z</dcterms:created>
  <dcterms:modified xsi:type="dcterms:W3CDTF">2009-02-05T00:04:22Z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