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P:\00104_統計調査課\01企画普及担当\06 統計年鑑オープンデータ化\３起案用\"/>
    </mc:Choice>
  </mc:AlternateContent>
  <xr:revisionPtr revIDLastSave="0" documentId="13_ncr:1_{4DF6A1F8-FBEC-45E0-AF9F-2A70DD9F1103}" xr6:coauthVersionLast="47" xr6:coauthVersionMax="47" xr10:uidLastSave="{00000000-0000-0000-0000-000000000000}"/>
  <bookViews>
    <workbookView xWindow="-108" yWindow="-108" windowWidth="23256" windowHeight="12456" xr2:uid="{00000000-000D-0000-FFFF-FFFF00000000}"/>
  </bookViews>
  <sheets>
    <sheet name="1" sheetId="1" r:id="rId1"/>
    <sheet name="2" sheetId="2" r:id="rId2"/>
    <sheet name="3" sheetId="3" r:id="rId3"/>
    <sheet name="4" sheetId="4" r:id="rId4"/>
    <sheet name="10" sheetId="5" r:id="rId5"/>
    <sheet name="27"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4" l="1"/>
  <c r="C47" i="4"/>
  <c r="B47" i="4"/>
  <c r="D39" i="4"/>
  <c r="C39" i="4"/>
  <c r="B39" i="4"/>
  <c r="D30" i="4"/>
  <c r="C30" i="4"/>
  <c r="B30" i="4"/>
  <c r="D10" i="4"/>
  <c r="C10" i="4"/>
  <c r="B10" i="4"/>
  <c r="D46" i="3"/>
  <c r="C46" i="3"/>
  <c r="B46" i="3"/>
  <c r="D38" i="3"/>
  <c r="C38" i="3"/>
  <c r="B38" i="3"/>
  <c r="D29" i="3"/>
  <c r="C29" i="3"/>
  <c r="B29" i="3"/>
  <c r="D9" i="3"/>
  <c r="C9" i="3"/>
  <c r="B9" i="3"/>
  <c r="B11" i="4" l="1"/>
  <c r="D11" i="4"/>
  <c r="C11" i="4"/>
  <c r="B10" i="3"/>
  <c r="D10" i="3"/>
  <c r="C10" i="3"/>
</calcChain>
</file>

<file path=xl/sharedStrings.xml><?xml version="1.0" encoding="utf-8"?>
<sst xmlns="http://schemas.openxmlformats.org/spreadsheetml/2006/main" count="3207" uniqueCount="349">
  <si>
    <t>１　農家数の推移</t>
    <rPh sb="2" eb="4">
      <t>ノウカ</t>
    </rPh>
    <rPh sb="4" eb="5">
      <t>スウ</t>
    </rPh>
    <rPh sb="6" eb="8">
      <t>スイイ</t>
    </rPh>
    <phoneticPr fontId="3"/>
  </si>
  <si>
    <t>（１）専業兼業別・自小作別</t>
    <rPh sb="3" eb="5">
      <t>センギョウ</t>
    </rPh>
    <rPh sb="5" eb="7">
      <t>ケンギョウ</t>
    </rPh>
    <rPh sb="7" eb="8">
      <t>ベツ</t>
    </rPh>
    <rPh sb="9" eb="10">
      <t>ジ</t>
    </rPh>
    <rPh sb="10" eb="12">
      <t>コサク</t>
    </rPh>
    <rPh sb="12" eb="13">
      <t>ベツ</t>
    </rPh>
    <phoneticPr fontId="3"/>
  </si>
  <si>
    <t>（単位：戸）</t>
    <rPh sb="1" eb="3">
      <t>タンイ</t>
    </rPh>
    <rPh sb="4" eb="5">
      <t>コ</t>
    </rPh>
    <phoneticPr fontId="3"/>
  </si>
  <si>
    <t>年次</t>
    <rPh sb="0" eb="2">
      <t>ネンジ</t>
    </rPh>
    <phoneticPr fontId="3"/>
  </si>
  <si>
    <t>総数</t>
    <rPh sb="0" eb="2">
      <t>ソウスウ</t>
    </rPh>
    <phoneticPr fontId="3"/>
  </si>
  <si>
    <t>専業</t>
    <rPh sb="0" eb="2">
      <t>センギョウ</t>
    </rPh>
    <phoneticPr fontId="3"/>
  </si>
  <si>
    <t>兼業</t>
    <rPh sb="0" eb="2">
      <t>ケンギョウ</t>
    </rPh>
    <phoneticPr fontId="3"/>
  </si>
  <si>
    <t>自小作</t>
    <rPh sb="0" eb="1">
      <t>ジ</t>
    </rPh>
    <rPh sb="1" eb="3">
      <t>コサク</t>
    </rPh>
    <phoneticPr fontId="3"/>
  </si>
  <si>
    <t>農業を主とするもの</t>
    <rPh sb="0" eb="2">
      <t>ノウギョウ</t>
    </rPh>
    <rPh sb="3" eb="4">
      <t>シュ</t>
    </rPh>
    <phoneticPr fontId="3"/>
  </si>
  <si>
    <t>兼業を主とするもの</t>
    <rPh sb="0" eb="2">
      <t>ケンギョウ</t>
    </rPh>
    <rPh sb="3" eb="4">
      <t>シュ</t>
    </rPh>
    <phoneticPr fontId="3"/>
  </si>
  <si>
    <t>自作</t>
    <rPh sb="0" eb="2">
      <t>ジサク</t>
    </rPh>
    <phoneticPr fontId="3"/>
  </si>
  <si>
    <t>自作兼小作</t>
    <rPh sb="0" eb="2">
      <t>ジサク</t>
    </rPh>
    <rPh sb="2" eb="3">
      <t>ケン</t>
    </rPh>
    <rPh sb="3" eb="5">
      <t>コサク</t>
    </rPh>
    <phoneticPr fontId="3"/>
  </si>
  <si>
    <t>小作兼自作</t>
    <rPh sb="0" eb="2">
      <t>コサク</t>
    </rPh>
    <rPh sb="2" eb="3">
      <t>ケン</t>
    </rPh>
    <rPh sb="3" eb="5">
      <t>ジサク</t>
    </rPh>
    <phoneticPr fontId="3"/>
  </si>
  <si>
    <t>小作</t>
    <rPh sb="0" eb="2">
      <t>コサク</t>
    </rPh>
    <phoneticPr fontId="3"/>
  </si>
  <si>
    <t>貸付耕地一町歩以上の土地所有者で農業を営む者</t>
    <rPh sb="0" eb="2">
      <t>カシツケ</t>
    </rPh>
    <rPh sb="2" eb="4">
      <t>コウチ</t>
    </rPh>
    <rPh sb="4" eb="5">
      <t>イチ</t>
    </rPh>
    <rPh sb="5" eb="7">
      <t>チョウブ</t>
    </rPh>
    <rPh sb="7" eb="9">
      <t>イジョウ</t>
    </rPh>
    <rPh sb="10" eb="12">
      <t>トチ</t>
    </rPh>
    <rPh sb="12" eb="15">
      <t>ショユウシャ</t>
    </rPh>
    <rPh sb="16" eb="18">
      <t>ノウギョウ</t>
    </rPh>
    <rPh sb="19" eb="20">
      <t>イトナ</t>
    </rPh>
    <rPh sb="21" eb="22">
      <t>モノ</t>
    </rPh>
    <phoneticPr fontId="3"/>
  </si>
  <si>
    <t>その他</t>
    <rPh sb="0" eb="3">
      <t>ソノタ</t>
    </rPh>
    <phoneticPr fontId="3"/>
  </si>
  <si>
    <t>平成２年</t>
  </si>
  <si>
    <t>…</t>
  </si>
  <si>
    <t>令和２年</t>
    <rPh sb="0" eb="2">
      <t>レイワ</t>
    </rPh>
    <rPh sb="3" eb="4">
      <t>ネン</t>
    </rPh>
    <phoneticPr fontId="3"/>
  </si>
  <si>
    <t>(注１)　平成２年から調査対象農家の基準が経営耕地面積１0アール以上又は農産物販売金額１５万円以上となった。</t>
    <rPh sb="1" eb="2">
      <t>チュウ</t>
    </rPh>
    <rPh sb="5" eb="7">
      <t>ヘイセイ</t>
    </rPh>
    <rPh sb="8" eb="9">
      <t>ネン</t>
    </rPh>
    <rPh sb="11" eb="13">
      <t>チョウサ</t>
    </rPh>
    <rPh sb="13" eb="15">
      <t>タイショウ</t>
    </rPh>
    <rPh sb="15" eb="17">
      <t>ノウカ</t>
    </rPh>
    <rPh sb="18" eb="20">
      <t>キジュン</t>
    </rPh>
    <rPh sb="21" eb="23">
      <t>ケイエイ</t>
    </rPh>
    <rPh sb="23" eb="25">
      <t>コウチ</t>
    </rPh>
    <rPh sb="25" eb="27">
      <t>メンセキ</t>
    </rPh>
    <rPh sb="32" eb="33">
      <t>イ</t>
    </rPh>
    <rPh sb="33" eb="34">
      <t>ジョウ</t>
    </rPh>
    <rPh sb="34" eb="35">
      <t>マタ</t>
    </rPh>
    <rPh sb="36" eb="39">
      <t>ノウサンブツ</t>
    </rPh>
    <rPh sb="39" eb="41">
      <t>ハンバイ</t>
    </rPh>
    <rPh sb="41" eb="43">
      <t>キンガク</t>
    </rPh>
    <rPh sb="45" eb="46">
      <t>マン</t>
    </rPh>
    <rPh sb="46" eb="47">
      <t>エン</t>
    </rPh>
    <rPh sb="47" eb="48">
      <t>イ</t>
    </rPh>
    <rPh sb="48" eb="49">
      <t>ウエ</t>
    </rPh>
    <phoneticPr fontId="3"/>
  </si>
  <si>
    <t xml:space="preserve">資料　農林水産省　「農林業センサス」 </t>
    <rPh sb="0" eb="2">
      <t>シリョウ</t>
    </rPh>
    <rPh sb="3" eb="5">
      <t>ノウリン</t>
    </rPh>
    <rPh sb="5" eb="7">
      <t>スイサン</t>
    </rPh>
    <rPh sb="7" eb="8">
      <t>ショウ</t>
    </rPh>
    <rPh sb="10" eb="13">
      <t>ノウリンギョウ</t>
    </rPh>
    <phoneticPr fontId="3"/>
  </si>
  <si>
    <t>(注２)　平成1２年から調査対象農家が経営耕地面積30アール以上又は農産物販売金額50万円以上の「販売農家」のみとなった。</t>
    <rPh sb="1" eb="2">
      <t>チュウ</t>
    </rPh>
    <rPh sb="5" eb="7">
      <t>ヘイセイ</t>
    </rPh>
    <rPh sb="9" eb="10">
      <t>ネン</t>
    </rPh>
    <rPh sb="12" eb="14">
      <t>チョウサ</t>
    </rPh>
    <rPh sb="14" eb="16">
      <t>タイショウ</t>
    </rPh>
    <rPh sb="16" eb="18">
      <t>ノウカ</t>
    </rPh>
    <rPh sb="19" eb="21">
      <t>ケイエイ</t>
    </rPh>
    <rPh sb="21" eb="23">
      <t>コウチ</t>
    </rPh>
    <rPh sb="23" eb="25">
      <t>メンセキ</t>
    </rPh>
    <rPh sb="30" eb="32">
      <t>イジョウ</t>
    </rPh>
    <rPh sb="32" eb="33">
      <t>マタ</t>
    </rPh>
    <rPh sb="34" eb="37">
      <t>ノウサンブツ</t>
    </rPh>
    <rPh sb="37" eb="39">
      <t>ハンバイ</t>
    </rPh>
    <rPh sb="39" eb="41">
      <t>キンガク</t>
    </rPh>
    <rPh sb="43" eb="44">
      <t>マン</t>
    </rPh>
    <rPh sb="44" eb="45">
      <t>エン</t>
    </rPh>
    <rPh sb="45" eb="47">
      <t>イジョウ</t>
    </rPh>
    <rPh sb="49" eb="51">
      <t>ハンバイ</t>
    </rPh>
    <rPh sb="51" eb="53">
      <t>ノウカ</t>
    </rPh>
    <phoneticPr fontId="3"/>
  </si>
  <si>
    <t>(注３）　令和２年は調査項目変更により調査を行っていない。</t>
    <rPh sb="1" eb="2">
      <t>チュウ</t>
    </rPh>
    <rPh sb="5" eb="7">
      <t>レイワ</t>
    </rPh>
    <rPh sb="8" eb="9">
      <t>ネン</t>
    </rPh>
    <rPh sb="10" eb="12">
      <t>チョウサ</t>
    </rPh>
    <rPh sb="12" eb="14">
      <t>コウモク</t>
    </rPh>
    <rPh sb="14" eb="16">
      <t>ヘンコウ</t>
    </rPh>
    <rPh sb="19" eb="21">
      <t>チョウサ</t>
    </rPh>
    <rPh sb="22" eb="23">
      <t>オコナ</t>
    </rPh>
    <phoneticPr fontId="3"/>
  </si>
  <si>
    <t>（２）耕地規模別・農用地規模別</t>
    <rPh sb="3" eb="5">
      <t>コウチ</t>
    </rPh>
    <rPh sb="5" eb="7">
      <t>キボ</t>
    </rPh>
    <rPh sb="7" eb="8">
      <t>ベツ</t>
    </rPh>
    <rPh sb="9" eb="12">
      <t>ノウヨウチ</t>
    </rPh>
    <rPh sb="12" eb="14">
      <t>キボ</t>
    </rPh>
    <rPh sb="14" eb="15">
      <t>ベツ</t>
    </rPh>
    <phoneticPr fontId="3"/>
  </si>
  <si>
    <t>経          営          耕          地          面          積</t>
    <rPh sb="0" eb="12">
      <t>ケイエイ</t>
    </rPh>
    <rPh sb="22" eb="34">
      <t>コウチ</t>
    </rPh>
    <rPh sb="44" eb="56">
      <t>メンセキ</t>
    </rPh>
    <phoneticPr fontId="3"/>
  </si>
  <si>
    <t>30a未満</t>
    <rPh sb="3" eb="5">
      <t>ミマン</t>
    </rPh>
    <phoneticPr fontId="3"/>
  </si>
  <si>
    <t>30a～50a</t>
    <phoneticPr fontId="3"/>
  </si>
  <si>
    <t>50a～1ha</t>
    <phoneticPr fontId="3"/>
  </si>
  <si>
    <t>1ha～1.5ha</t>
    <phoneticPr fontId="3"/>
  </si>
  <si>
    <t>1.5ha～2ha</t>
    <phoneticPr fontId="3"/>
  </si>
  <si>
    <t>2ha以上</t>
    <rPh sb="3" eb="5">
      <t>イジョウ</t>
    </rPh>
    <phoneticPr fontId="3"/>
  </si>
  <si>
    <t>-</t>
  </si>
  <si>
    <t>（注１）　平成１２年から、調査の対象が「販売農家」のみとなった。</t>
    <rPh sb="1" eb="2">
      <t>チュウ</t>
    </rPh>
    <rPh sb="5" eb="7">
      <t>ヘイセイ</t>
    </rPh>
    <rPh sb="9" eb="10">
      <t>ネン</t>
    </rPh>
    <rPh sb="13" eb="15">
      <t>チョウサ</t>
    </rPh>
    <rPh sb="16" eb="18">
      <t>タイショウ</t>
    </rPh>
    <rPh sb="20" eb="22">
      <t>ハンバイ</t>
    </rPh>
    <rPh sb="22" eb="24">
      <t>ノウカ</t>
    </rPh>
    <phoneticPr fontId="3"/>
  </si>
  <si>
    <t>（注２）　「その他」は経営耕地面積１０a未満、農産物販売金額５０万円未満の農家。</t>
    <rPh sb="1" eb="2">
      <t>チュウ</t>
    </rPh>
    <rPh sb="6" eb="9">
      <t>ソノタ</t>
    </rPh>
    <rPh sb="11" eb="13">
      <t>ケイエイ</t>
    </rPh>
    <rPh sb="13" eb="15">
      <t>コウチ</t>
    </rPh>
    <rPh sb="15" eb="17">
      <t>メンセキ</t>
    </rPh>
    <rPh sb="20" eb="22">
      <t>ミマン</t>
    </rPh>
    <rPh sb="23" eb="26">
      <t>ノウサンブツ</t>
    </rPh>
    <rPh sb="26" eb="28">
      <t>ハンバイ</t>
    </rPh>
    <rPh sb="28" eb="30">
      <t>キンガク</t>
    </rPh>
    <rPh sb="32" eb="34">
      <t>マンエン</t>
    </rPh>
    <rPh sb="34" eb="36">
      <t>ミマン</t>
    </rPh>
    <rPh sb="37" eb="39">
      <t>ノウカ</t>
    </rPh>
    <phoneticPr fontId="3"/>
  </si>
  <si>
    <t>（注３）令和２年より調査をしていない</t>
    <rPh sb="1" eb="2">
      <t>チュウ</t>
    </rPh>
    <rPh sb="4" eb="6">
      <t>レイワ</t>
    </rPh>
    <rPh sb="7" eb="8">
      <t>ネン</t>
    </rPh>
    <rPh sb="10" eb="12">
      <t>チョウサ</t>
    </rPh>
    <phoneticPr fontId="3"/>
  </si>
  <si>
    <t>資料　農林水産省　「農林業センサス」</t>
    <rPh sb="0" eb="2">
      <t>シリョウ</t>
    </rPh>
    <rPh sb="3" eb="5">
      <t>ノウリン</t>
    </rPh>
    <rPh sb="5" eb="7">
      <t>スイサン</t>
    </rPh>
    <rPh sb="7" eb="8">
      <t>ショウ</t>
    </rPh>
    <rPh sb="10" eb="13">
      <t>ノウリンギョウ</t>
    </rPh>
    <phoneticPr fontId="3"/>
  </si>
  <si>
    <t xml:space="preserve">         経          営          農          用          地          面          積</t>
    <rPh sb="9" eb="21">
      <t>ケイエイ</t>
    </rPh>
    <rPh sb="31" eb="54">
      <t>ノウヨウチ</t>
    </rPh>
    <rPh sb="64" eb="76">
      <t>メンセキ</t>
    </rPh>
    <phoneticPr fontId="3"/>
  </si>
  <si>
    <t>（１）男女別世帯員数（総農家・販売農家）</t>
    <rPh sb="3" eb="6">
      <t>ダンジョベツ</t>
    </rPh>
    <rPh sb="6" eb="8">
      <t>セタイ</t>
    </rPh>
    <rPh sb="8" eb="10">
      <t>インスウ</t>
    </rPh>
    <rPh sb="11" eb="12">
      <t>ソウ</t>
    </rPh>
    <rPh sb="12" eb="14">
      <t>ノウカ</t>
    </rPh>
    <rPh sb="15" eb="17">
      <t>ハンバイ</t>
    </rPh>
    <rPh sb="17" eb="19">
      <t>ノウカ</t>
    </rPh>
    <phoneticPr fontId="3"/>
  </si>
  <si>
    <t>（単位：人）</t>
    <rPh sb="1" eb="3">
      <t>タンイ</t>
    </rPh>
    <rPh sb="4" eb="5">
      <t>ニン</t>
    </rPh>
    <phoneticPr fontId="3"/>
  </si>
  <si>
    <t>年　　次</t>
    <rPh sb="0" eb="1">
      <t>トシ</t>
    </rPh>
    <rPh sb="3" eb="4">
      <t>ツギ</t>
    </rPh>
    <phoneticPr fontId="3"/>
  </si>
  <si>
    <t>総世帯員数</t>
    <rPh sb="0" eb="3">
      <t>ソウセタイ</t>
    </rPh>
    <rPh sb="3" eb="5">
      <t>インスウ</t>
    </rPh>
    <phoneticPr fontId="3"/>
  </si>
  <si>
    <t>販　売　農　家</t>
    <rPh sb="0" eb="1">
      <t>ハン</t>
    </rPh>
    <rPh sb="2" eb="3">
      <t>バイ</t>
    </rPh>
    <rPh sb="4" eb="5">
      <t>ノウ</t>
    </rPh>
    <rPh sb="6" eb="7">
      <t>イエ</t>
    </rPh>
    <phoneticPr fontId="3"/>
  </si>
  <si>
    <t>１世帯当たり人員</t>
    <rPh sb="1" eb="3">
      <t>セタイ</t>
    </rPh>
    <rPh sb="3" eb="4">
      <t>ア</t>
    </rPh>
    <rPh sb="6" eb="8">
      <t>ジンイン</t>
    </rPh>
    <phoneticPr fontId="3"/>
  </si>
  <si>
    <t>男</t>
    <rPh sb="0" eb="1">
      <t>オトコ</t>
    </rPh>
    <phoneticPr fontId="3"/>
  </si>
  <si>
    <t>女</t>
    <rPh sb="0" eb="1">
      <t>オンナ</t>
    </rPh>
    <phoneticPr fontId="3"/>
  </si>
  <si>
    <t>世帯員数計</t>
    <rPh sb="0" eb="2">
      <t>セタイ</t>
    </rPh>
    <rPh sb="2" eb="4">
      <t>インスウ</t>
    </rPh>
    <rPh sb="4" eb="5">
      <t>ケイ</t>
    </rPh>
    <phoneticPr fontId="3"/>
  </si>
  <si>
    <t>平成２年</t>
    <rPh sb="0" eb="2">
      <t>ヘイセイ</t>
    </rPh>
    <rPh sb="3" eb="4">
      <t>ネン</t>
    </rPh>
    <phoneticPr fontId="3"/>
  </si>
  <si>
    <t xml:space="preserve">資料　　農林水産省「農林業センサス」 </t>
    <rPh sb="0" eb="2">
      <t>シリョウ</t>
    </rPh>
    <rPh sb="11" eb="12">
      <t>リン</t>
    </rPh>
    <phoneticPr fontId="3"/>
  </si>
  <si>
    <t>（２）年齢別世帯員数（販売農家）</t>
    <rPh sb="3" eb="5">
      <t>ネンレイ</t>
    </rPh>
    <rPh sb="5" eb="6">
      <t>ダンジョベツ</t>
    </rPh>
    <rPh sb="6" eb="8">
      <t>セタイ</t>
    </rPh>
    <rPh sb="8" eb="10">
      <t>インスウ</t>
    </rPh>
    <rPh sb="11" eb="13">
      <t>ハンバイ</t>
    </rPh>
    <rPh sb="13" eb="15">
      <t>ノウカ</t>
    </rPh>
    <phoneticPr fontId="3"/>
  </si>
  <si>
    <t>区分</t>
    <rPh sb="0" eb="2">
      <t>クブン</t>
    </rPh>
    <phoneticPr fontId="3"/>
  </si>
  <si>
    <t>平</t>
    <rPh sb="0" eb="1">
      <t>ヒラ</t>
    </rPh>
    <phoneticPr fontId="3"/>
  </si>
  <si>
    <t>総　　数</t>
    <rPh sb="0" eb="1">
      <t>ソウ</t>
    </rPh>
    <rPh sb="3" eb="4">
      <t>スウ</t>
    </rPh>
    <phoneticPr fontId="3"/>
  </si>
  <si>
    <t>１４歳以下</t>
    <rPh sb="2" eb="3">
      <t>サイ</t>
    </rPh>
    <rPh sb="3" eb="5">
      <t>イカ</t>
    </rPh>
    <phoneticPr fontId="3"/>
  </si>
  <si>
    <t>１５～１９</t>
    <phoneticPr fontId="3"/>
  </si>
  <si>
    <t>２０～２９</t>
    <phoneticPr fontId="3"/>
  </si>
  <si>
    <t>３０～３９</t>
    <phoneticPr fontId="3"/>
  </si>
  <si>
    <t>４０～４９</t>
    <phoneticPr fontId="3"/>
  </si>
  <si>
    <t>５０～５９</t>
    <phoneticPr fontId="3"/>
  </si>
  <si>
    <t>６０～６４</t>
    <phoneticPr fontId="3"/>
  </si>
  <si>
    <t>６５歳以上</t>
    <rPh sb="2" eb="3">
      <t>サイ</t>
    </rPh>
    <rPh sb="3" eb="5">
      <t>イジョウ</t>
    </rPh>
    <phoneticPr fontId="3"/>
  </si>
  <si>
    <t>〔構成比〕</t>
    <rPh sb="1" eb="4">
      <t>コウセイヒ</t>
    </rPh>
    <phoneticPr fontId="3"/>
  </si>
  <si>
    <t>資料　農林水産省　 「農林業センサス」</t>
    <rPh sb="0" eb="2">
      <t>シリョウ</t>
    </rPh>
    <rPh sb="3" eb="5">
      <t>ノウリン</t>
    </rPh>
    <rPh sb="5" eb="7">
      <t>スイサン</t>
    </rPh>
    <rPh sb="7" eb="8">
      <t>ショウ</t>
    </rPh>
    <rPh sb="11" eb="14">
      <t>ノウリンギョウ</t>
    </rPh>
    <phoneticPr fontId="3"/>
  </si>
  <si>
    <t>（注２）　雇人は含まない。</t>
    <rPh sb="1" eb="2">
      <t>チュウ</t>
    </rPh>
    <rPh sb="5" eb="7">
      <t>ヤトイニン</t>
    </rPh>
    <rPh sb="8" eb="9">
      <t>フク</t>
    </rPh>
    <phoneticPr fontId="3"/>
  </si>
  <si>
    <t>（注３）　令和２年は調査項目変更により調査を行っていない。</t>
    <rPh sb="1" eb="2">
      <t>チュウ</t>
    </rPh>
    <rPh sb="5" eb="7">
      <t>レイワ</t>
    </rPh>
    <rPh sb="8" eb="9">
      <t>ネン</t>
    </rPh>
    <rPh sb="10" eb="12">
      <t>チョウサ</t>
    </rPh>
    <rPh sb="12" eb="14">
      <t>コウモク</t>
    </rPh>
    <rPh sb="14" eb="16">
      <t>ヘンコウ</t>
    </rPh>
    <rPh sb="19" eb="21">
      <t>チョウサ</t>
    </rPh>
    <rPh sb="22" eb="23">
      <t>オコナ</t>
    </rPh>
    <phoneticPr fontId="3"/>
  </si>
  <si>
    <t>（注１）　平成１７年以降の農林業センサスにおいて、年齢別の世帯員数は、「販売農家」の調査のみである。</t>
    <rPh sb="1" eb="2">
      <t>チュウ</t>
    </rPh>
    <rPh sb="5" eb="7">
      <t>ヘイセイ</t>
    </rPh>
    <rPh sb="9" eb="10">
      <t>ネン</t>
    </rPh>
    <rPh sb="10" eb="12">
      <t>イコウ</t>
    </rPh>
    <rPh sb="13" eb="16">
      <t>ノウリンギョウ</t>
    </rPh>
    <rPh sb="25" eb="28">
      <t>ネンレイベツ</t>
    </rPh>
    <rPh sb="29" eb="32">
      <t>セタイイン</t>
    </rPh>
    <rPh sb="32" eb="33">
      <t>スウ</t>
    </rPh>
    <rPh sb="36" eb="38">
      <t>ハンバイ</t>
    </rPh>
    <rPh sb="38" eb="40">
      <t>ノウカ</t>
    </rPh>
    <rPh sb="42" eb="44">
      <t>チョウサ</t>
    </rPh>
    <phoneticPr fontId="3"/>
  </si>
  <si>
    <r>
      <t>成２２年</t>
    </r>
    <r>
      <rPr>
        <sz val="11"/>
        <color indexed="9"/>
        <rFont val="ＭＳ ゴシック"/>
        <family val="3"/>
        <charset val="128"/>
      </rPr>
      <t>｜</t>
    </r>
    <rPh sb="0" eb="1">
      <t>シゲル</t>
    </rPh>
    <rPh sb="3" eb="4">
      <t>ネン</t>
    </rPh>
    <phoneticPr fontId="3"/>
  </si>
  <si>
    <r>
      <t>成２７年</t>
    </r>
    <r>
      <rPr>
        <sz val="11"/>
        <color indexed="9"/>
        <rFont val="ＭＳ ゴシック"/>
        <family val="3"/>
        <charset val="128"/>
      </rPr>
      <t>｜</t>
    </r>
    <rPh sb="0" eb="1">
      <t>シゲル</t>
    </rPh>
    <rPh sb="3" eb="4">
      <t>ネン</t>
    </rPh>
    <phoneticPr fontId="3"/>
  </si>
  <si>
    <t>区分</t>
    <rPh sb="0" eb="2">
      <t>クブン</t>
    </rPh>
    <phoneticPr fontId="5"/>
  </si>
  <si>
    <t>総農家数</t>
    <rPh sb="0" eb="1">
      <t>ソウ</t>
    </rPh>
    <rPh sb="1" eb="3">
      <t>ノウカ</t>
    </rPh>
    <rPh sb="3" eb="4">
      <t>スウ</t>
    </rPh>
    <phoneticPr fontId="3"/>
  </si>
  <si>
    <t>自給的農家</t>
    <rPh sb="0" eb="3">
      <t>ジキュウテキ</t>
    </rPh>
    <rPh sb="3" eb="5">
      <t>ノウカ</t>
    </rPh>
    <phoneticPr fontId="3"/>
  </si>
  <si>
    <t>販売農家　</t>
    <rPh sb="0" eb="2">
      <t>ハンバイ</t>
    </rPh>
    <rPh sb="2" eb="4">
      <t>ノウカ</t>
    </rPh>
    <phoneticPr fontId="3"/>
  </si>
  <si>
    <t>山  梨  県</t>
    <rPh sb="0" eb="1">
      <t>ヤマ</t>
    </rPh>
    <rPh sb="3" eb="4">
      <t>ナシ</t>
    </rPh>
    <rPh sb="6" eb="7">
      <t>ケン</t>
    </rPh>
    <phoneticPr fontId="19"/>
  </si>
  <si>
    <t xml:space="preserve"> 市    部</t>
    <rPh sb="6" eb="7">
      <t>ブ</t>
    </rPh>
    <phoneticPr fontId="5"/>
  </si>
  <si>
    <t xml:space="preserve"> 郡    部</t>
    <rPh sb="1" eb="2">
      <t>グン</t>
    </rPh>
    <rPh sb="6" eb="7">
      <t>ブ</t>
    </rPh>
    <phoneticPr fontId="19"/>
  </si>
  <si>
    <t>甲府市</t>
    <phoneticPr fontId="3"/>
  </si>
  <si>
    <t>富士吉田市</t>
    <phoneticPr fontId="3"/>
  </si>
  <si>
    <t>都留市</t>
    <phoneticPr fontId="3"/>
  </si>
  <si>
    <t>山梨市</t>
    <phoneticPr fontId="3"/>
  </si>
  <si>
    <t>大月市</t>
    <phoneticPr fontId="3"/>
  </si>
  <si>
    <t>韮崎市</t>
    <phoneticPr fontId="3"/>
  </si>
  <si>
    <t>南アルプス市</t>
    <rPh sb="0" eb="1">
      <t>ミナミ</t>
    </rPh>
    <rPh sb="5" eb="6">
      <t>シ</t>
    </rPh>
    <phoneticPr fontId="3"/>
  </si>
  <si>
    <t>北杜市</t>
    <rPh sb="0" eb="1">
      <t>キタ</t>
    </rPh>
    <rPh sb="1" eb="2">
      <t>モリ</t>
    </rPh>
    <rPh sb="2" eb="3">
      <t>シ</t>
    </rPh>
    <phoneticPr fontId="3"/>
  </si>
  <si>
    <t>甲斐市</t>
    <rPh sb="0" eb="1">
      <t>コウ</t>
    </rPh>
    <rPh sb="1" eb="2">
      <t>アヤル</t>
    </rPh>
    <rPh sb="2" eb="3">
      <t>シ</t>
    </rPh>
    <phoneticPr fontId="3"/>
  </si>
  <si>
    <t>笛吹市</t>
    <rPh sb="0" eb="1">
      <t>フエ</t>
    </rPh>
    <rPh sb="1" eb="2">
      <t>スイ</t>
    </rPh>
    <rPh sb="2" eb="3">
      <t>シ</t>
    </rPh>
    <phoneticPr fontId="3"/>
  </si>
  <si>
    <t>上野原市</t>
    <rPh sb="0" eb="1">
      <t>ウエ</t>
    </rPh>
    <rPh sb="1" eb="2">
      <t>ノ</t>
    </rPh>
    <rPh sb="2" eb="3">
      <t>ハラ</t>
    </rPh>
    <rPh sb="3" eb="4">
      <t>シ</t>
    </rPh>
    <phoneticPr fontId="3"/>
  </si>
  <si>
    <t>甲州市</t>
    <rPh sb="0" eb="1">
      <t>コウ</t>
    </rPh>
    <rPh sb="1" eb="2">
      <t>シュウ</t>
    </rPh>
    <rPh sb="2" eb="3">
      <t>シ</t>
    </rPh>
    <phoneticPr fontId="3"/>
  </si>
  <si>
    <t>中央市</t>
    <rPh sb="0" eb="1">
      <t>チュウ</t>
    </rPh>
    <rPh sb="1" eb="2">
      <t>オウ</t>
    </rPh>
    <rPh sb="2" eb="3">
      <t>シ</t>
    </rPh>
    <phoneticPr fontId="3"/>
  </si>
  <si>
    <t>西八代郡</t>
    <phoneticPr fontId="3"/>
  </si>
  <si>
    <t>市川三郷町</t>
    <rPh sb="2" eb="4">
      <t>ミサト</t>
    </rPh>
    <phoneticPr fontId="3"/>
  </si>
  <si>
    <t>南巨摩郡</t>
    <phoneticPr fontId="3"/>
  </si>
  <si>
    <t>早川町</t>
    <phoneticPr fontId="3"/>
  </si>
  <si>
    <t>身延町</t>
    <phoneticPr fontId="3"/>
  </si>
  <si>
    <t>南部町</t>
    <phoneticPr fontId="3"/>
  </si>
  <si>
    <t>富士川町</t>
    <rPh sb="0" eb="1">
      <t>トミ</t>
    </rPh>
    <rPh sb="1" eb="2">
      <t>シ</t>
    </rPh>
    <rPh sb="2" eb="3">
      <t>カワ</t>
    </rPh>
    <phoneticPr fontId="3"/>
  </si>
  <si>
    <t>中巨摩郡</t>
    <phoneticPr fontId="3"/>
  </si>
  <si>
    <t>昭和町</t>
    <phoneticPr fontId="3"/>
  </si>
  <si>
    <t>南都留郡</t>
    <phoneticPr fontId="3"/>
  </si>
  <si>
    <t>道志村</t>
    <phoneticPr fontId="3"/>
  </si>
  <si>
    <t>西桂町</t>
    <phoneticPr fontId="3"/>
  </si>
  <si>
    <t>忍野村</t>
    <phoneticPr fontId="3"/>
  </si>
  <si>
    <t>山中湖村</t>
    <phoneticPr fontId="3"/>
  </si>
  <si>
    <t>鳴沢村</t>
    <phoneticPr fontId="3"/>
  </si>
  <si>
    <t>富士河口湖町</t>
    <rPh sb="0" eb="2">
      <t>フジ</t>
    </rPh>
    <phoneticPr fontId="3"/>
  </si>
  <si>
    <t>北都留郡</t>
    <phoneticPr fontId="3"/>
  </si>
  <si>
    <t>小菅村</t>
    <phoneticPr fontId="3"/>
  </si>
  <si>
    <t>丹波山村</t>
    <phoneticPr fontId="3"/>
  </si>
  <si>
    <t>（注）　「自給的農家」 は、 経営耕地面積３０a未満かつ農作物販売金額５０万円未満の農家</t>
    <rPh sb="1" eb="2">
      <t>チュウ</t>
    </rPh>
    <rPh sb="5" eb="8">
      <t>ジキュウテキ</t>
    </rPh>
    <rPh sb="8" eb="10">
      <t>ノウカ</t>
    </rPh>
    <rPh sb="15" eb="17">
      <t>ケイエイ</t>
    </rPh>
    <rPh sb="17" eb="19">
      <t>コウチ</t>
    </rPh>
    <rPh sb="19" eb="21">
      <t>メンセキ</t>
    </rPh>
    <rPh sb="24" eb="26">
      <t>ミマン</t>
    </rPh>
    <rPh sb="28" eb="31">
      <t>ノウサクブツ</t>
    </rPh>
    <rPh sb="31" eb="33">
      <t>ハンバイ</t>
    </rPh>
    <rPh sb="33" eb="35">
      <t>キンガク</t>
    </rPh>
    <rPh sb="37" eb="39">
      <t>マンエン</t>
    </rPh>
    <rPh sb="39" eb="41">
      <t>ミマン</t>
    </rPh>
    <rPh sb="42" eb="44">
      <t>ノウカ</t>
    </rPh>
    <phoneticPr fontId="3"/>
  </si>
  <si>
    <t>　　　　「販売農家」 は、 経営耕地面積３０a以上又は農作物販売金額５０万円以上の農家</t>
    <rPh sb="5" eb="7">
      <t>ハンバイ</t>
    </rPh>
    <rPh sb="7" eb="9">
      <t>ノウカ</t>
    </rPh>
    <rPh sb="14" eb="16">
      <t>ケイエイ</t>
    </rPh>
    <rPh sb="16" eb="18">
      <t>コウチ</t>
    </rPh>
    <rPh sb="18" eb="20">
      <t>メンセキ</t>
    </rPh>
    <rPh sb="23" eb="25">
      <t>イジョウ</t>
    </rPh>
    <rPh sb="25" eb="26">
      <t>マタ</t>
    </rPh>
    <rPh sb="27" eb="30">
      <t>ノウサクブツ</t>
    </rPh>
    <rPh sb="30" eb="32">
      <t>ハンバイ</t>
    </rPh>
    <rPh sb="32" eb="34">
      <t>キンガク</t>
    </rPh>
    <rPh sb="36" eb="38">
      <t>マンエン</t>
    </rPh>
    <rPh sb="38" eb="40">
      <t>イジョウ</t>
    </rPh>
    <rPh sb="41" eb="43">
      <t>ノウカ</t>
    </rPh>
    <phoneticPr fontId="3"/>
  </si>
  <si>
    <t>資料　農林水産省 「農林業センサス」</t>
    <rPh sb="10" eb="13">
      <t>ノウリンギョウ</t>
    </rPh>
    <phoneticPr fontId="3"/>
  </si>
  <si>
    <t>３ 　総農家数｛自給的農家＋販売農家｝（令和２年２月１日）</t>
    <rPh sb="3" eb="4">
      <t>ソウ</t>
    </rPh>
    <rPh sb="4" eb="6">
      <t>ノウカ</t>
    </rPh>
    <rPh sb="6" eb="7">
      <t>スウ</t>
    </rPh>
    <rPh sb="8" eb="11">
      <t>ジキュウテキ</t>
    </rPh>
    <rPh sb="11" eb="13">
      <t>ノウカ</t>
    </rPh>
    <rPh sb="14" eb="16">
      <t>ハンバイ</t>
    </rPh>
    <rPh sb="16" eb="18">
      <t>ノウカ</t>
    </rPh>
    <rPh sb="20" eb="22">
      <t>レイワ</t>
    </rPh>
    <rPh sb="23" eb="24">
      <t>ネン</t>
    </rPh>
    <rPh sb="25" eb="26">
      <t>ガツ</t>
    </rPh>
    <rPh sb="27" eb="28">
      <t>ニチ</t>
    </rPh>
    <phoneticPr fontId="3"/>
  </si>
  <si>
    <t>（１）農業経営体数</t>
    <rPh sb="3" eb="5">
      <t>ノウギョウ</t>
    </rPh>
    <rPh sb="5" eb="7">
      <t>ケイエイ</t>
    </rPh>
    <rPh sb="7" eb="8">
      <t>タイ</t>
    </rPh>
    <rPh sb="8" eb="9">
      <t>カズ</t>
    </rPh>
    <phoneticPr fontId="3"/>
  </si>
  <si>
    <t>（単位：経営体）　</t>
    <rPh sb="1" eb="3">
      <t>タンイ</t>
    </rPh>
    <rPh sb="4" eb="7">
      <t>ケイエイタイ</t>
    </rPh>
    <phoneticPr fontId="3"/>
  </si>
  <si>
    <t>区　　 分</t>
    <phoneticPr fontId="3"/>
  </si>
  <si>
    <t>農業経営体</t>
    <rPh sb="0" eb="2">
      <t>ノウギョウ</t>
    </rPh>
    <rPh sb="2" eb="5">
      <t>ケイエイタイ</t>
    </rPh>
    <phoneticPr fontId="3"/>
  </si>
  <si>
    <t>個人経営体</t>
    <rPh sb="0" eb="2">
      <t>コジン</t>
    </rPh>
    <rPh sb="2" eb="5">
      <t>ケイエイタイ</t>
    </rPh>
    <phoneticPr fontId="3"/>
  </si>
  <si>
    <t>団体経営体</t>
    <rPh sb="0" eb="2">
      <t>ダンタイ</t>
    </rPh>
    <rPh sb="2" eb="5">
      <t>ケイエイタイ</t>
    </rPh>
    <phoneticPr fontId="3"/>
  </si>
  <si>
    <t>山　　梨　　県</t>
    <rPh sb="0" eb="1">
      <t>ヤマ</t>
    </rPh>
    <rPh sb="3" eb="4">
      <t>ナシ</t>
    </rPh>
    <rPh sb="6" eb="7">
      <t>ケン</t>
    </rPh>
    <phoneticPr fontId="3"/>
  </si>
  <si>
    <t>市　　　部</t>
    <rPh sb="0" eb="1">
      <t>シ</t>
    </rPh>
    <rPh sb="4" eb="5">
      <t>ブ</t>
    </rPh>
    <phoneticPr fontId="3"/>
  </si>
  <si>
    <t>郡　　　部</t>
    <rPh sb="0" eb="1">
      <t>グン</t>
    </rPh>
    <rPh sb="4" eb="5">
      <t>ブ</t>
    </rPh>
    <phoneticPr fontId="3"/>
  </si>
  <si>
    <t>甲府市</t>
    <rPh sb="0" eb="3">
      <t>コウフシ</t>
    </rPh>
    <phoneticPr fontId="3"/>
  </si>
  <si>
    <t>富士吉田市</t>
    <rPh sb="0" eb="5">
      <t>フジヨシダシ</t>
    </rPh>
    <phoneticPr fontId="3"/>
  </si>
  <si>
    <t>都留市</t>
    <rPh sb="0" eb="3">
      <t>ツルシ</t>
    </rPh>
    <phoneticPr fontId="3"/>
  </si>
  <si>
    <t>山梨市</t>
    <rPh sb="0" eb="2">
      <t>ヤマナシ</t>
    </rPh>
    <rPh sb="2" eb="3">
      <t>シ</t>
    </rPh>
    <phoneticPr fontId="3"/>
  </si>
  <si>
    <t>大月市</t>
    <rPh sb="0" eb="2">
      <t>オオツキ</t>
    </rPh>
    <rPh sb="2" eb="3">
      <t>シ</t>
    </rPh>
    <phoneticPr fontId="3"/>
  </si>
  <si>
    <t>韮崎市</t>
    <rPh sb="0" eb="3">
      <t>ニラサキシ</t>
    </rPh>
    <phoneticPr fontId="3"/>
  </si>
  <si>
    <t>北杜市</t>
    <rPh sb="0" eb="3">
      <t>ホクトシ</t>
    </rPh>
    <phoneticPr fontId="3"/>
  </si>
  <si>
    <t>甲斐市</t>
    <rPh sb="0" eb="3">
      <t>カイシ</t>
    </rPh>
    <phoneticPr fontId="3"/>
  </si>
  <si>
    <t>笛吹市</t>
    <rPh sb="0" eb="2">
      <t>フエフキ</t>
    </rPh>
    <rPh sb="2" eb="3">
      <t>シ</t>
    </rPh>
    <phoneticPr fontId="3"/>
  </si>
  <si>
    <t>上野原市</t>
    <rPh sb="0" eb="3">
      <t>ウエノハラ</t>
    </rPh>
    <rPh sb="3" eb="4">
      <t>シ</t>
    </rPh>
    <phoneticPr fontId="3"/>
  </si>
  <si>
    <t>甲州市</t>
    <rPh sb="0" eb="2">
      <t>コウシュウ</t>
    </rPh>
    <rPh sb="2" eb="3">
      <t>シ</t>
    </rPh>
    <phoneticPr fontId="3"/>
  </si>
  <si>
    <t>中央市</t>
    <rPh sb="0" eb="2">
      <t>チュウオウ</t>
    </rPh>
    <rPh sb="2" eb="3">
      <t>シ</t>
    </rPh>
    <phoneticPr fontId="3"/>
  </si>
  <si>
    <t>早  川  町</t>
  </si>
  <si>
    <t>身  延  町</t>
  </si>
  <si>
    <t>南  部  町</t>
  </si>
  <si>
    <t>富 士 川 町</t>
    <rPh sb="0" eb="1">
      <t>トミ</t>
    </rPh>
    <rPh sb="2" eb="3">
      <t>シ</t>
    </rPh>
    <rPh sb="4" eb="5">
      <t>カワ</t>
    </rPh>
    <phoneticPr fontId="4"/>
  </si>
  <si>
    <t>昭  和  町</t>
    <phoneticPr fontId="3"/>
  </si>
  <si>
    <t>道  志  村</t>
    <phoneticPr fontId="3"/>
  </si>
  <si>
    <t>西  桂  町</t>
    <phoneticPr fontId="3"/>
  </si>
  <si>
    <t>忍  野  村</t>
    <phoneticPr fontId="3"/>
  </si>
  <si>
    <t>鳴  沢  村</t>
    <phoneticPr fontId="3"/>
  </si>
  <si>
    <t>小  菅  村</t>
    <phoneticPr fontId="3"/>
  </si>
  <si>
    <t>(注)　「農業経営体」とは、次のいずれかに該当する事業を行う者をいう。</t>
    <rPh sb="1" eb="2">
      <t>チュウ</t>
    </rPh>
    <rPh sb="5" eb="7">
      <t>ノウギョウ</t>
    </rPh>
    <rPh sb="7" eb="10">
      <t>ケイエイタイ</t>
    </rPh>
    <rPh sb="14" eb="15">
      <t>ツギ</t>
    </rPh>
    <rPh sb="21" eb="23">
      <t>ガイトウ</t>
    </rPh>
    <rPh sb="25" eb="27">
      <t>ジギョウ</t>
    </rPh>
    <rPh sb="28" eb="29">
      <t>オコナ</t>
    </rPh>
    <rPh sb="30" eb="31">
      <t>モノ</t>
    </rPh>
    <phoneticPr fontId="3"/>
  </si>
  <si>
    <t>　　１．経営耕地面積が30a以上の規模の農業</t>
    <rPh sb="4" eb="6">
      <t>ケイエイ</t>
    </rPh>
    <rPh sb="6" eb="8">
      <t>コウチ</t>
    </rPh>
    <rPh sb="8" eb="10">
      <t>メンセキ</t>
    </rPh>
    <rPh sb="14" eb="16">
      <t>イジョウ</t>
    </rPh>
    <rPh sb="17" eb="19">
      <t>キボ</t>
    </rPh>
    <rPh sb="20" eb="22">
      <t>ノウギョウ</t>
    </rPh>
    <phoneticPr fontId="3"/>
  </si>
  <si>
    <t>　　２．農作物の作付面積又は栽培面積、家畜の飼養頭羽数又は出荷羽数、その他の事業の規模が一定の基準以上の農業</t>
    <rPh sb="4" eb="7">
      <t>ノウサクモツ</t>
    </rPh>
    <rPh sb="8" eb="10">
      <t>サクツケ</t>
    </rPh>
    <rPh sb="10" eb="12">
      <t>メンセキ</t>
    </rPh>
    <rPh sb="12" eb="13">
      <t>マタ</t>
    </rPh>
    <rPh sb="14" eb="16">
      <t>サイバイ</t>
    </rPh>
    <rPh sb="16" eb="18">
      <t>メンセキ</t>
    </rPh>
    <rPh sb="19" eb="21">
      <t>カチク</t>
    </rPh>
    <rPh sb="22" eb="24">
      <t>シヨウ</t>
    </rPh>
    <rPh sb="24" eb="25">
      <t>アタマ</t>
    </rPh>
    <rPh sb="25" eb="26">
      <t>バネ</t>
    </rPh>
    <rPh sb="26" eb="27">
      <t>カズ</t>
    </rPh>
    <rPh sb="27" eb="28">
      <t>マタ</t>
    </rPh>
    <rPh sb="29" eb="31">
      <t>シュッカ</t>
    </rPh>
    <rPh sb="31" eb="32">
      <t>バネ</t>
    </rPh>
    <rPh sb="32" eb="33">
      <t>カズ</t>
    </rPh>
    <rPh sb="36" eb="37">
      <t>ホカ</t>
    </rPh>
    <rPh sb="38" eb="40">
      <t>ジギョウ</t>
    </rPh>
    <rPh sb="41" eb="43">
      <t>キボ</t>
    </rPh>
    <rPh sb="44" eb="46">
      <t>イッテイ</t>
    </rPh>
    <rPh sb="47" eb="49">
      <t>キジュン</t>
    </rPh>
    <rPh sb="49" eb="51">
      <t>イジョウ</t>
    </rPh>
    <phoneticPr fontId="3"/>
  </si>
  <si>
    <t>　　３．農作業の受託の事業</t>
    <rPh sb="4" eb="7">
      <t>ノウサギョウ</t>
    </rPh>
    <rPh sb="8" eb="10">
      <t>ジュタク</t>
    </rPh>
    <rPh sb="11" eb="13">
      <t>ジギョウ</t>
    </rPh>
    <phoneticPr fontId="3"/>
  </si>
  <si>
    <t>資料  農林水産省 「農林業センサス」</t>
    <rPh sb="0" eb="2">
      <t>シリョウ</t>
    </rPh>
    <rPh sb="4" eb="6">
      <t>ノウリン</t>
    </rPh>
    <rPh sb="6" eb="9">
      <t>スイサンショウ</t>
    </rPh>
    <rPh sb="11" eb="14">
      <t>ノウリンギョウ</t>
    </rPh>
    <phoneticPr fontId="3"/>
  </si>
  <si>
    <t>（２）組織形態別経営体数（農業経営体）</t>
    <rPh sb="3" eb="5">
      <t>ソシキ</t>
    </rPh>
    <rPh sb="5" eb="7">
      <t>ケイタイ</t>
    </rPh>
    <rPh sb="7" eb="8">
      <t>ベツ</t>
    </rPh>
    <rPh sb="8" eb="11">
      <t>ケイエイタイ</t>
    </rPh>
    <rPh sb="11" eb="12">
      <t>カズ</t>
    </rPh>
    <phoneticPr fontId="3"/>
  </si>
  <si>
    <t>（単位：経営体）</t>
    <rPh sb="4" eb="6">
      <t>ケイエイ</t>
    </rPh>
    <phoneticPr fontId="3"/>
  </si>
  <si>
    <t>区    分</t>
    <rPh sb="0" eb="1">
      <t>ク</t>
    </rPh>
    <rPh sb="5" eb="6">
      <t>ブン</t>
    </rPh>
    <phoneticPr fontId="3"/>
  </si>
  <si>
    <t>計</t>
    <rPh sb="0" eb="1">
      <t>ケイ</t>
    </rPh>
    <phoneticPr fontId="3"/>
  </si>
  <si>
    <t>法人化している</t>
    <rPh sb="0" eb="3">
      <t>ホウジンカ</t>
    </rPh>
    <phoneticPr fontId="3"/>
  </si>
  <si>
    <t>地方公　　　　　共団体
・
財産区</t>
    <rPh sb="0" eb="2">
      <t>チホウ</t>
    </rPh>
    <rPh sb="2" eb="3">
      <t>コウ</t>
    </rPh>
    <rPh sb="8" eb="9">
      <t>トモ</t>
    </rPh>
    <rPh sb="9" eb="11">
      <t>ダンタイ</t>
    </rPh>
    <rPh sb="14" eb="17">
      <t>ザイサンク</t>
    </rPh>
    <phoneticPr fontId="3"/>
  </si>
  <si>
    <t>法人化していない</t>
    <rPh sb="0" eb="3">
      <t>ホウジンカ</t>
    </rPh>
    <phoneticPr fontId="3"/>
  </si>
  <si>
    <t>小　計</t>
    <rPh sb="0" eb="1">
      <t>ショウ</t>
    </rPh>
    <rPh sb="2" eb="3">
      <t>ケイ</t>
    </rPh>
    <phoneticPr fontId="3"/>
  </si>
  <si>
    <t>農事
組合
法人</t>
    <rPh sb="0" eb="2">
      <t>ノウジ</t>
    </rPh>
    <rPh sb="3" eb="5">
      <t>クミアイ</t>
    </rPh>
    <rPh sb="6" eb="8">
      <t>ホウジン</t>
    </rPh>
    <phoneticPr fontId="3"/>
  </si>
  <si>
    <t>会　　　　　　　　社</t>
    <rPh sb="0" eb="1">
      <t>カイ</t>
    </rPh>
    <rPh sb="9" eb="10">
      <t>シャ</t>
    </rPh>
    <phoneticPr fontId="3"/>
  </si>
  <si>
    <t>各　種　団　体</t>
    <rPh sb="0" eb="1">
      <t>オノオノ</t>
    </rPh>
    <rPh sb="2" eb="3">
      <t>タネ</t>
    </rPh>
    <rPh sb="4" eb="5">
      <t>ダン</t>
    </rPh>
    <rPh sb="6" eb="7">
      <t>カラダ</t>
    </rPh>
    <phoneticPr fontId="3"/>
  </si>
  <si>
    <t>その他の　　　法人</t>
    <rPh sb="2" eb="3">
      <t>ホカ</t>
    </rPh>
    <rPh sb="7" eb="9">
      <t>ホウジン</t>
    </rPh>
    <phoneticPr fontId="3"/>
  </si>
  <si>
    <t>個人経営</t>
    <rPh sb="0" eb="2">
      <t>コジン</t>
    </rPh>
    <rPh sb="2" eb="4">
      <t>ケイエイ</t>
    </rPh>
    <phoneticPr fontId="3"/>
  </si>
  <si>
    <t>株式
会社</t>
    <rPh sb="0" eb="2">
      <t>カブシキ</t>
    </rPh>
    <rPh sb="3" eb="5">
      <t>ガイシャ</t>
    </rPh>
    <phoneticPr fontId="3"/>
  </si>
  <si>
    <t>合名・合資会社</t>
    <rPh sb="0" eb="2">
      <t>ゴウメイ</t>
    </rPh>
    <rPh sb="3" eb="5">
      <t>ゴウシ</t>
    </rPh>
    <rPh sb="5" eb="7">
      <t>ガイシャ</t>
    </rPh>
    <phoneticPr fontId="3"/>
  </si>
  <si>
    <t>合同　　　　会社</t>
    <rPh sb="0" eb="2">
      <t>ゴウドウ</t>
    </rPh>
    <rPh sb="6" eb="8">
      <t>ガイシャ</t>
    </rPh>
    <phoneticPr fontId="3"/>
  </si>
  <si>
    <t>相互
会社</t>
    <rPh sb="0" eb="2">
      <t>ソウゴ</t>
    </rPh>
    <rPh sb="3" eb="5">
      <t>ガイシャ</t>
    </rPh>
    <phoneticPr fontId="3"/>
  </si>
  <si>
    <t>農協</t>
    <rPh sb="0" eb="2">
      <t>ノウキョウ</t>
    </rPh>
    <phoneticPr fontId="3"/>
  </si>
  <si>
    <t>森林
組合</t>
    <rPh sb="0" eb="2">
      <t>シンリン</t>
    </rPh>
    <rPh sb="3" eb="5">
      <t>クミアイ</t>
    </rPh>
    <phoneticPr fontId="3"/>
  </si>
  <si>
    <t>その他の各種団体</t>
    <rPh sb="2" eb="3">
      <t>ホカ</t>
    </rPh>
    <rPh sb="4" eb="6">
      <t>カクシュ</t>
    </rPh>
    <rPh sb="6" eb="8">
      <t>ダンタイ</t>
    </rPh>
    <phoneticPr fontId="3"/>
  </si>
  <si>
    <t>山　梨　県</t>
    <rPh sb="0" eb="1">
      <t>ヤマ</t>
    </rPh>
    <rPh sb="2" eb="3">
      <t>ナシ</t>
    </rPh>
    <rPh sb="4" eb="5">
      <t>ケン</t>
    </rPh>
    <phoneticPr fontId="3"/>
  </si>
  <si>
    <t>市　部</t>
    <rPh sb="0" eb="1">
      <t>シ</t>
    </rPh>
    <rPh sb="2" eb="3">
      <t>ブ</t>
    </rPh>
    <phoneticPr fontId="3"/>
  </si>
  <si>
    <t>郡　部</t>
    <rPh sb="0" eb="1">
      <t>グン</t>
    </rPh>
    <rPh sb="2" eb="3">
      <t>ブ</t>
    </rPh>
    <phoneticPr fontId="3"/>
  </si>
  <si>
    <t>甲  府  市</t>
  </si>
  <si>
    <t>富士吉田市</t>
  </si>
  <si>
    <t>都  留  市</t>
  </si>
  <si>
    <t>山  梨  市</t>
  </si>
  <si>
    <t>大  月  市</t>
  </si>
  <si>
    <t>韮  崎  市</t>
  </si>
  <si>
    <t>北　杜　市</t>
    <rPh sb="0" eb="1">
      <t>キタ</t>
    </rPh>
    <rPh sb="2" eb="3">
      <t>モリ</t>
    </rPh>
    <rPh sb="4" eb="5">
      <t>シ</t>
    </rPh>
    <phoneticPr fontId="3"/>
  </si>
  <si>
    <t>甲　斐　市</t>
    <rPh sb="0" eb="1">
      <t>コウ</t>
    </rPh>
    <rPh sb="2" eb="3">
      <t>アヤル</t>
    </rPh>
    <rPh sb="4" eb="5">
      <t>シ</t>
    </rPh>
    <phoneticPr fontId="3"/>
  </si>
  <si>
    <t>笛　吹　市</t>
    <rPh sb="0" eb="1">
      <t>フエ</t>
    </rPh>
    <rPh sb="2" eb="3">
      <t>スイ</t>
    </rPh>
    <rPh sb="4" eb="5">
      <t>シ</t>
    </rPh>
    <phoneticPr fontId="3"/>
  </si>
  <si>
    <t>上 野 原 市</t>
    <rPh sb="0" eb="1">
      <t>ウエ</t>
    </rPh>
    <rPh sb="2" eb="3">
      <t>ノ</t>
    </rPh>
    <rPh sb="4" eb="5">
      <t>ハラ</t>
    </rPh>
    <rPh sb="6" eb="7">
      <t>シ</t>
    </rPh>
    <phoneticPr fontId="3"/>
  </si>
  <si>
    <t>甲  州　市</t>
    <rPh sb="0" eb="1">
      <t>コウ</t>
    </rPh>
    <rPh sb="3" eb="4">
      <t>シュウ</t>
    </rPh>
    <rPh sb="5" eb="6">
      <t>シ</t>
    </rPh>
    <phoneticPr fontId="3"/>
  </si>
  <si>
    <t>中　央　市</t>
    <rPh sb="0" eb="1">
      <t>ナカ</t>
    </rPh>
    <rPh sb="2" eb="3">
      <t>ヒサシ</t>
    </rPh>
    <rPh sb="4" eb="5">
      <t>シ</t>
    </rPh>
    <phoneticPr fontId="3"/>
  </si>
  <si>
    <t>南　部　町</t>
    <rPh sb="0" eb="1">
      <t>ナン</t>
    </rPh>
    <rPh sb="2" eb="3">
      <t>ブ</t>
    </rPh>
    <rPh sb="4" eb="5">
      <t>マチ</t>
    </rPh>
    <phoneticPr fontId="3"/>
  </si>
  <si>
    <t>富 士 川 町</t>
    <rPh sb="0" eb="1">
      <t>トミ</t>
    </rPh>
    <rPh sb="2" eb="3">
      <t>シ</t>
    </rPh>
    <rPh sb="4" eb="5">
      <t>カワ</t>
    </rPh>
    <phoneticPr fontId="3"/>
  </si>
  <si>
    <t>昭  和  町</t>
  </si>
  <si>
    <t>道  志  村</t>
  </si>
  <si>
    <t>西  桂  町</t>
  </si>
  <si>
    <t>忍  野  村</t>
  </si>
  <si>
    <t>山中湖村</t>
  </si>
  <si>
    <t>鳴  沢  村</t>
  </si>
  <si>
    <t>小  菅  村</t>
  </si>
  <si>
    <t>丹波山村</t>
  </si>
  <si>
    <t>資料　農林水産省　「農林業センサス」</t>
    <rPh sb="0" eb="2">
      <t>シリョウ</t>
    </rPh>
    <rPh sb="3" eb="5">
      <t>ノウリン</t>
    </rPh>
    <rPh sb="5" eb="8">
      <t>スイサンショウ</t>
    </rPh>
    <rPh sb="10" eb="13">
      <t>ノウリンギョウ</t>
    </rPh>
    <phoneticPr fontId="3"/>
  </si>
  <si>
    <r>
      <t>４　 農業経営体</t>
    </r>
    <r>
      <rPr>
        <b/>
        <sz val="14"/>
        <rFont val="ＭＳ 明朝"/>
        <family val="1"/>
        <charset val="128"/>
      </rPr>
      <t>（令和２年２月１日）</t>
    </r>
    <rPh sb="3" eb="5">
      <t>ノウギョウ</t>
    </rPh>
    <rPh sb="5" eb="8">
      <t>ケイエイタイ</t>
    </rPh>
    <phoneticPr fontId="3"/>
  </si>
  <si>
    <t>（３）経営耕地面積規模別経営体数（農業経営体）</t>
    <rPh sb="3" eb="5">
      <t>ケイエイ</t>
    </rPh>
    <rPh sb="5" eb="7">
      <t>コウチ</t>
    </rPh>
    <rPh sb="7" eb="9">
      <t>メンセキ</t>
    </rPh>
    <rPh sb="9" eb="12">
      <t>キボベツ</t>
    </rPh>
    <rPh sb="12" eb="14">
      <t>ケイエイ</t>
    </rPh>
    <rPh sb="14" eb="15">
      <t>タイ</t>
    </rPh>
    <rPh sb="15" eb="16">
      <t>スウ</t>
    </rPh>
    <rPh sb="17" eb="19">
      <t>ノウギョウ</t>
    </rPh>
    <rPh sb="19" eb="22">
      <t>ケイエイタイ</t>
    </rPh>
    <phoneticPr fontId="3"/>
  </si>
  <si>
    <t>区　　分</t>
    <rPh sb="0" eb="1">
      <t>ク</t>
    </rPh>
    <rPh sb="3" eb="4">
      <t>ブン</t>
    </rPh>
    <phoneticPr fontId="3"/>
  </si>
  <si>
    <t>経営
体数</t>
    <rPh sb="0" eb="2">
      <t>ケイエイ</t>
    </rPh>
    <rPh sb="3" eb="4">
      <t>タイ</t>
    </rPh>
    <rPh sb="4" eb="5">
      <t>スウ</t>
    </rPh>
    <phoneticPr fontId="3"/>
  </si>
  <si>
    <t>経営耕地なし</t>
    <rPh sb="0" eb="2">
      <t>ケイエイ</t>
    </rPh>
    <rPh sb="2" eb="4">
      <t>コウチ</t>
    </rPh>
    <phoneticPr fontId="3"/>
  </si>
  <si>
    <t>150.0ha 　    以上</t>
    <rPh sb="13" eb="15">
      <t>イジョウ</t>
    </rPh>
    <phoneticPr fontId="3"/>
  </si>
  <si>
    <t>～</t>
    <phoneticPr fontId="3"/>
  </si>
  <si>
    <t>0.5 ha</t>
    <phoneticPr fontId="3"/>
  </si>
  <si>
    <t>１.0 ha</t>
    <phoneticPr fontId="3"/>
  </si>
  <si>
    <t>1.5 ha</t>
    <phoneticPr fontId="3"/>
  </si>
  <si>
    <t>2.0 ha</t>
    <phoneticPr fontId="3"/>
  </si>
  <si>
    <t>3.0 ha</t>
    <phoneticPr fontId="3"/>
  </si>
  <si>
    <t>5.0 ha</t>
    <phoneticPr fontId="3"/>
  </si>
  <si>
    <t>10.0 ha</t>
    <phoneticPr fontId="3"/>
  </si>
  <si>
    <t>20.0 ha</t>
    <phoneticPr fontId="3"/>
  </si>
  <si>
    <t>30.0 ha</t>
    <phoneticPr fontId="3"/>
  </si>
  <si>
    <t>50.0 ha</t>
    <phoneticPr fontId="3"/>
  </si>
  <si>
    <t>100.0 ha</t>
    <phoneticPr fontId="3"/>
  </si>
  <si>
    <t>150.0 ha</t>
    <phoneticPr fontId="3"/>
  </si>
  <si>
    <t xml:space="preserve">資料　農林水産省　「農林業センサス」 </t>
    <rPh sb="0" eb="2">
      <t>シリョウ</t>
    </rPh>
    <rPh sb="3" eb="5">
      <t>ノウリン</t>
    </rPh>
    <rPh sb="5" eb="8">
      <t>スイサンショウ</t>
    </rPh>
    <rPh sb="10" eb="13">
      <t>ノウリンギョウ</t>
    </rPh>
    <phoneticPr fontId="3"/>
  </si>
  <si>
    <t>（４）経営耕地の状況（農業経営体）</t>
    <rPh sb="3" eb="5">
      <t>ケイエイ</t>
    </rPh>
    <rPh sb="5" eb="7">
      <t>コウチ</t>
    </rPh>
    <rPh sb="8" eb="10">
      <t>ジョウキョウ</t>
    </rPh>
    <rPh sb="11" eb="13">
      <t>ノウギョウ</t>
    </rPh>
    <rPh sb="13" eb="15">
      <t>ケイエイ</t>
    </rPh>
    <rPh sb="15" eb="16">
      <t>カラダ</t>
    </rPh>
    <phoneticPr fontId="3"/>
  </si>
  <si>
    <t>（単位：a）</t>
    <rPh sb="1" eb="3">
      <t>タンイ</t>
    </rPh>
    <phoneticPr fontId="3"/>
  </si>
  <si>
    <t>経営耕地    
のある経営体数</t>
    <rPh sb="0" eb="2">
      <t>ケイエイ</t>
    </rPh>
    <rPh sb="2" eb="4">
      <t>コウチ</t>
    </rPh>
    <rPh sb="12" eb="15">
      <t>ケイエイタイ</t>
    </rPh>
    <rPh sb="15" eb="16">
      <t>スウ</t>
    </rPh>
    <phoneticPr fontId="3"/>
  </si>
  <si>
    <t>経営耕地    
総面積</t>
    <rPh sb="0" eb="2">
      <t>ケイエイ</t>
    </rPh>
    <rPh sb="2" eb="4">
      <t>コウチ</t>
    </rPh>
    <rPh sb="9" eb="12">
      <t>ソウメンセキ</t>
    </rPh>
    <phoneticPr fontId="3"/>
  </si>
  <si>
    <t>田</t>
    <rPh sb="0" eb="1">
      <t>タ</t>
    </rPh>
    <phoneticPr fontId="3"/>
  </si>
  <si>
    <t>畑</t>
    <rPh sb="0" eb="1">
      <t>ハタケ</t>
    </rPh>
    <phoneticPr fontId="3"/>
  </si>
  <si>
    <t>樹園地</t>
    <rPh sb="0" eb="1">
      <t>ジュ</t>
    </rPh>
    <rPh sb="1" eb="3">
      <t>エンチ</t>
    </rPh>
    <phoneticPr fontId="3"/>
  </si>
  <si>
    <t>借入耕地の
ある経営体数</t>
    <phoneticPr fontId="3"/>
  </si>
  <si>
    <t>借入耕地
面    積</t>
    <phoneticPr fontId="3"/>
  </si>
  <si>
    <t>田のある
経営体数</t>
    <phoneticPr fontId="3"/>
  </si>
  <si>
    <t>経営耕地
面    積</t>
    <rPh sb="0" eb="2">
      <t>ケイエイ</t>
    </rPh>
    <rPh sb="2" eb="4">
      <t>コウチ</t>
    </rPh>
    <rPh sb="5" eb="6">
      <t>メン</t>
    </rPh>
    <rPh sb="10" eb="11">
      <t>セキ</t>
    </rPh>
    <phoneticPr fontId="3"/>
  </si>
  <si>
    <t>畑のある
経営体数</t>
    <rPh sb="0" eb="1">
      <t>ハタケ</t>
    </rPh>
    <phoneticPr fontId="3"/>
  </si>
  <si>
    <t>樹園地のある
経営体数</t>
    <rPh sb="0" eb="3">
      <t>ジュエンチ</t>
    </rPh>
    <phoneticPr fontId="3"/>
  </si>
  <si>
    <t>山梨県</t>
    <rPh sb="0" eb="3">
      <t>ヤマナシケン</t>
    </rPh>
    <phoneticPr fontId="19"/>
  </si>
  <si>
    <t>市部</t>
    <rPh sb="1" eb="2">
      <t>ブ</t>
    </rPh>
    <phoneticPr fontId="5"/>
  </si>
  <si>
    <t>郡部</t>
    <rPh sb="0" eb="1">
      <t>グン</t>
    </rPh>
    <rPh sb="1" eb="2">
      <t>ブ</t>
    </rPh>
    <phoneticPr fontId="19"/>
  </si>
  <si>
    <t>甲  府  市</t>
    <phoneticPr fontId="3"/>
  </si>
  <si>
    <t>都  留  市</t>
    <phoneticPr fontId="3"/>
  </si>
  <si>
    <t>山  梨  市</t>
    <phoneticPr fontId="3"/>
  </si>
  <si>
    <t>大  月  市</t>
    <phoneticPr fontId="3"/>
  </si>
  <si>
    <t>韮  崎  市</t>
    <phoneticPr fontId="3"/>
  </si>
  <si>
    <t>甲　州　市</t>
    <rPh sb="0" eb="1">
      <t>コウ</t>
    </rPh>
    <rPh sb="2" eb="3">
      <t>シュウ</t>
    </rPh>
    <rPh sb="4" eb="5">
      <t>シ</t>
    </rPh>
    <phoneticPr fontId="3"/>
  </si>
  <si>
    <t>（５）農産物販売金額規模別経営体数（農業経営体）</t>
    <rPh sb="3" eb="6">
      <t>ノウサンブツ</t>
    </rPh>
    <rPh sb="6" eb="8">
      <t>ハンバイ</t>
    </rPh>
    <rPh sb="8" eb="10">
      <t>キンガク</t>
    </rPh>
    <rPh sb="10" eb="12">
      <t>キボ</t>
    </rPh>
    <rPh sb="12" eb="13">
      <t>ブモンベツ</t>
    </rPh>
    <rPh sb="13" eb="16">
      <t>ケイエイタイ</t>
    </rPh>
    <rPh sb="16" eb="17">
      <t>スウ</t>
    </rPh>
    <rPh sb="18" eb="20">
      <t>ノウギョウ</t>
    </rPh>
    <rPh sb="20" eb="22">
      <t>ケイエイ</t>
    </rPh>
    <rPh sb="22" eb="23">
      <t>カラダ</t>
    </rPh>
    <phoneticPr fontId="3"/>
  </si>
  <si>
    <t>（単位：経営体）</t>
    <rPh sb="1" eb="3">
      <t>タンイ</t>
    </rPh>
    <rPh sb="4" eb="6">
      <t>ケイエイ</t>
    </rPh>
    <rPh sb="6" eb="7">
      <t>タイ</t>
    </rPh>
    <phoneticPr fontId="3"/>
  </si>
  <si>
    <t>販売なし</t>
    <phoneticPr fontId="3"/>
  </si>
  <si>
    <t>50万円未 満</t>
    <rPh sb="2" eb="4">
      <t>マンエン</t>
    </rPh>
    <rPh sb="4" eb="5">
      <t>ミ</t>
    </rPh>
    <rPh sb="6" eb="7">
      <t>マン</t>
    </rPh>
    <phoneticPr fontId="3"/>
  </si>
  <si>
    <t>5,000～　
1億円 　
未 満</t>
    <rPh sb="9" eb="10">
      <t>オク</t>
    </rPh>
    <rPh sb="10" eb="11">
      <t>エン</t>
    </rPh>
    <rPh sb="14" eb="15">
      <t>ミ</t>
    </rPh>
    <rPh sb="16" eb="17">
      <t>マン</t>
    </rPh>
    <phoneticPr fontId="3"/>
  </si>
  <si>
    <t>5億円以上</t>
    <rPh sb="1" eb="2">
      <t>オク</t>
    </rPh>
    <rPh sb="2" eb="3">
      <t>エン</t>
    </rPh>
    <rPh sb="3" eb="5">
      <t>イジョウ</t>
    </rPh>
    <phoneticPr fontId="3"/>
  </si>
  <si>
    <t>資料  農林水産省　「農林業センサス」</t>
    <rPh sb="0" eb="2">
      <t>シリョウ</t>
    </rPh>
    <rPh sb="4" eb="6">
      <t>ノウリン</t>
    </rPh>
    <rPh sb="6" eb="9">
      <t>スイサンショウ</t>
    </rPh>
    <rPh sb="11" eb="14">
      <t>ノウリンギョウ</t>
    </rPh>
    <phoneticPr fontId="3"/>
  </si>
  <si>
    <t>（６）農産物販売金額一位の部門別経営体数（農業経営体）</t>
    <rPh sb="3" eb="6">
      <t>ノウサンブツ</t>
    </rPh>
    <rPh sb="6" eb="8">
      <t>ハンバイ</t>
    </rPh>
    <rPh sb="8" eb="10">
      <t>キンガク</t>
    </rPh>
    <rPh sb="10" eb="12">
      <t>イチイ</t>
    </rPh>
    <rPh sb="13" eb="16">
      <t>ブモンベツ</t>
    </rPh>
    <rPh sb="16" eb="19">
      <t>ケイエイタイ</t>
    </rPh>
    <rPh sb="19" eb="20">
      <t>スウ</t>
    </rPh>
    <rPh sb="21" eb="23">
      <t>ノウギョウ</t>
    </rPh>
    <rPh sb="23" eb="25">
      <t>ケイエイ</t>
    </rPh>
    <rPh sb="25" eb="26">
      <t>カラダ</t>
    </rPh>
    <phoneticPr fontId="3"/>
  </si>
  <si>
    <t xml:space="preserve">   </t>
    <phoneticPr fontId="3"/>
  </si>
  <si>
    <t>農産物を販売した
経営体数</t>
    <rPh sb="0" eb="3">
      <t>ノウサンブツ</t>
    </rPh>
    <rPh sb="4" eb="6">
      <t>ハンバイ</t>
    </rPh>
    <rPh sb="9" eb="12">
      <t>ケイエイタイ</t>
    </rPh>
    <rPh sb="12" eb="13">
      <t>スウ</t>
    </rPh>
    <phoneticPr fontId="3"/>
  </si>
  <si>
    <t>稲　　作</t>
  </si>
  <si>
    <t>麦 類 作</t>
  </si>
  <si>
    <t>雑穀・いも類・豆類</t>
    <rPh sb="0" eb="2">
      <t>ザッコク</t>
    </rPh>
    <rPh sb="5" eb="6">
      <t>ルイ</t>
    </rPh>
    <rPh sb="7" eb="9">
      <t>マメルイ</t>
    </rPh>
    <phoneticPr fontId="3"/>
  </si>
  <si>
    <t>工芸農作物</t>
    <rPh sb="0" eb="2">
      <t>コウゲイ</t>
    </rPh>
    <rPh sb="2" eb="5">
      <t>ノウサクブツ</t>
    </rPh>
    <phoneticPr fontId="3"/>
  </si>
  <si>
    <t>露地野菜</t>
  </si>
  <si>
    <t>施設野菜</t>
  </si>
  <si>
    <t>果 樹 類</t>
  </si>
  <si>
    <t>花き・花木</t>
  </si>
  <si>
    <t>その他の作物</t>
    <rPh sb="0" eb="3">
      <t>ソノタ</t>
    </rPh>
    <rPh sb="4" eb="6">
      <t>サクモツ</t>
    </rPh>
    <phoneticPr fontId="3"/>
  </si>
  <si>
    <t>酪　　農</t>
    <phoneticPr fontId="3"/>
  </si>
  <si>
    <t>肉 用 牛</t>
    <phoneticPr fontId="3"/>
  </si>
  <si>
    <t>養　　豚</t>
    <phoneticPr fontId="3"/>
  </si>
  <si>
    <t>養　　鶏</t>
  </si>
  <si>
    <t>養　　蚕</t>
  </si>
  <si>
    <t>その他の      　  畜産</t>
    <rPh sb="0" eb="3">
      <t>ソノタ</t>
    </rPh>
    <rPh sb="13" eb="15">
      <t>チクサン</t>
    </rPh>
    <phoneticPr fontId="3"/>
  </si>
  <si>
    <t xml:space="preserve">        資料  農林水産省 「農林業センサス」</t>
    <rPh sb="8" eb="10">
      <t>シリョウ</t>
    </rPh>
    <rPh sb="12" eb="14">
      <t>ノウリン</t>
    </rPh>
    <rPh sb="14" eb="17">
      <t>スイサンショウ</t>
    </rPh>
    <rPh sb="19" eb="22">
      <t>ノウリンギョウ</t>
    </rPh>
    <phoneticPr fontId="3"/>
  </si>
  <si>
    <t>（７）家畜等飼養頭羽数（農業経営体）　</t>
    <rPh sb="3" eb="5">
      <t>カチク</t>
    </rPh>
    <rPh sb="5" eb="6">
      <t>トウ</t>
    </rPh>
    <rPh sb="6" eb="8">
      <t>シヨウ</t>
    </rPh>
    <rPh sb="8" eb="9">
      <t>トウ</t>
    </rPh>
    <rPh sb="9" eb="10">
      <t>ハ</t>
    </rPh>
    <rPh sb="10" eb="11">
      <t>スウ</t>
    </rPh>
    <rPh sb="12" eb="14">
      <t>ノウギョウ</t>
    </rPh>
    <rPh sb="14" eb="17">
      <t>ケイエイタイ</t>
    </rPh>
    <phoneticPr fontId="3"/>
  </si>
  <si>
    <t>乳用牛</t>
    <rPh sb="0" eb="1">
      <t>ニュウ</t>
    </rPh>
    <rPh sb="1" eb="3">
      <t>ニクヨウギュウ</t>
    </rPh>
    <phoneticPr fontId="3"/>
  </si>
  <si>
    <t>肉用牛</t>
    <rPh sb="0" eb="3">
      <t>ニクヨウギュウ</t>
    </rPh>
    <phoneticPr fontId="3"/>
  </si>
  <si>
    <t>豚</t>
    <rPh sb="0" eb="1">
      <t>ブタ</t>
    </rPh>
    <phoneticPr fontId="3"/>
  </si>
  <si>
    <t>採卵鶏</t>
    <rPh sb="0" eb="1">
      <t>サイ</t>
    </rPh>
    <rPh sb="1" eb="2">
      <t>ランケイ</t>
    </rPh>
    <rPh sb="2" eb="3">
      <t>ケイ</t>
    </rPh>
    <phoneticPr fontId="3"/>
  </si>
  <si>
    <t>ブロイラー</t>
    <phoneticPr fontId="3"/>
  </si>
  <si>
    <t>経営体数</t>
    <rPh sb="0" eb="3">
      <t>ケイエイタイ</t>
    </rPh>
    <rPh sb="3" eb="4">
      <t>スウ</t>
    </rPh>
    <phoneticPr fontId="3"/>
  </si>
  <si>
    <t>頭数</t>
    <rPh sb="0" eb="2">
      <t>トウスウ</t>
    </rPh>
    <phoneticPr fontId="3"/>
  </si>
  <si>
    <t>羽数</t>
    <rPh sb="0" eb="1">
      <t>ハ</t>
    </rPh>
    <rPh sb="1" eb="2">
      <t>スウ</t>
    </rPh>
    <phoneticPr fontId="3"/>
  </si>
  <si>
    <t>x</t>
  </si>
  <si>
    <t>（８）年齢別基幹的農業従事者数（農業経営体(個人経営体）)</t>
    <rPh sb="3" eb="6">
      <t>ネンレイベツ</t>
    </rPh>
    <rPh sb="6" eb="15">
      <t>キカンテキノウギョウジュウジシャスウ</t>
    </rPh>
    <rPh sb="22" eb="24">
      <t>コジン</t>
    </rPh>
    <rPh sb="24" eb="27">
      <t>ケイエイタイ</t>
    </rPh>
    <phoneticPr fontId="3"/>
  </si>
  <si>
    <t>計</t>
  </si>
  <si>
    <t>15 ～ 19歳</t>
  </si>
  <si>
    <t>20 ～ 24</t>
  </si>
  <si>
    <t>25 ～ 29</t>
  </si>
  <si>
    <t>30 ～ 34</t>
  </si>
  <si>
    <t>35 ～ 39</t>
  </si>
  <si>
    <t>40 ～ 44</t>
  </si>
  <si>
    <t>45 ～ 49</t>
  </si>
  <si>
    <t>50 ～ 54</t>
  </si>
  <si>
    <t>55 ～ 59</t>
  </si>
  <si>
    <t>60 ～ 64</t>
  </si>
  <si>
    <t>65 ～ 69</t>
  </si>
  <si>
    <t xml:space="preserve">70 ～ 74 </t>
  </si>
  <si>
    <t>75 ～ 79</t>
  </si>
  <si>
    <t>80 ～ 84</t>
  </si>
  <si>
    <t>85歳以上</t>
  </si>
  <si>
    <t>富士川町</t>
    <rPh sb="0" eb="1">
      <t>トミ</t>
    </rPh>
    <rPh sb="1" eb="2">
      <t>シ</t>
    </rPh>
    <rPh sb="2" eb="3">
      <t>カワ</t>
    </rPh>
    <phoneticPr fontId="4"/>
  </si>
  <si>
    <t>（注）　「基幹的農業従事者」は１５歳以上の世帯員のうち、ふだん仕事として主に自営農業に従事している者。</t>
    <rPh sb="1" eb="2">
      <t>チュウ</t>
    </rPh>
    <phoneticPr fontId="3"/>
  </si>
  <si>
    <t xml:space="preserve">    資料  農林水産省 「農林業センサス」</t>
    <rPh sb="4" eb="6">
      <t>シリョウ</t>
    </rPh>
    <rPh sb="8" eb="10">
      <t>ノウリン</t>
    </rPh>
    <rPh sb="10" eb="13">
      <t>スイサンショウ</t>
    </rPh>
    <rPh sb="15" eb="18">
      <t>ノウリンギョウ</t>
    </rPh>
    <phoneticPr fontId="3"/>
  </si>
  <si>
    <t>（１）林業経営体数</t>
    <rPh sb="3" eb="5">
      <t>リンギョウ</t>
    </rPh>
    <rPh sb="5" eb="7">
      <t>ケイエイ</t>
    </rPh>
    <rPh sb="7" eb="8">
      <t>タイ</t>
    </rPh>
    <rPh sb="8" eb="9">
      <t>カズ</t>
    </rPh>
    <phoneticPr fontId="3"/>
  </si>
  <si>
    <t>（２）保有山林面積</t>
    <rPh sb="3" eb="5">
      <t>ホユウ</t>
    </rPh>
    <rPh sb="5" eb="7">
      <t>サンリン</t>
    </rPh>
    <rPh sb="7" eb="9">
      <t>メンセキ</t>
    </rPh>
    <phoneticPr fontId="3"/>
  </si>
  <si>
    <t>林業経営体</t>
    <rPh sb="0" eb="2">
      <t>リンギョウ</t>
    </rPh>
    <rPh sb="2" eb="5">
      <t>ケイエイタイ</t>
    </rPh>
    <phoneticPr fontId="3"/>
  </si>
  <si>
    <t>(注)　「林業経営体」とは、次のいずれかに該当する事業を行う者をいう。</t>
    <rPh sb="1" eb="2">
      <t>チュウ</t>
    </rPh>
    <rPh sb="5" eb="7">
      <t>リンギョウ</t>
    </rPh>
    <rPh sb="7" eb="10">
      <t>ケイエイタイ</t>
    </rPh>
    <rPh sb="14" eb="15">
      <t>ツギ</t>
    </rPh>
    <rPh sb="21" eb="23">
      <t>ガイトウ</t>
    </rPh>
    <rPh sb="25" eb="27">
      <t>ジギョウ</t>
    </rPh>
    <rPh sb="28" eb="29">
      <t>オコナ</t>
    </rPh>
    <rPh sb="30" eb="31">
      <t>モノ</t>
    </rPh>
    <phoneticPr fontId="3"/>
  </si>
  <si>
    <t>資料　農林水産省　「農林業センサス」</t>
    <rPh sb="10" eb="13">
      <t>ノウリンギョウ</t>
    </rPh>
    <phoneticPr fontId="3"/>
  </si>
  <si>
    <t>　　１．権限に基づいて育林又は伐採を行うことができる山林の面積が３ha以上の規模の林業</t>
    <rPh sb="4" eb="6">
      <t>ケンゲン</t>
    </rPh>
    <rPh sb="7" eb="8">
      <t>モト</t>
    </rPh>
    <rPh sb="11" eb="13">
      <t>イクリン</t>
    </rPh>
    <rPh sb="13" eb="14">
      <t>マタ</t>
    </rPh>
    <rPh sb="15" eb="17">
      <t>バッサイ</t>
    </rPh>
    <rPh sb="18" eb="19">
      <t>オコナ</t>
    </rPh>
    <rPh sb="26" eb="28">
      <t>サンリン</t>
    </rPh>
    <rPh sb="29" eb="31">
      <t>メンセキ</t>
    </rPh>
    <rPh sb="35" eb="37">
      <t>イジョウ</t>
    </rPh>
    <rPh sb="38" eb="40">
      <t>キボ</t>
    </rPh>
    <rPh sb="41" eb="43">
      <t>リンギョウ</t>
    </rPh>
    <phoneticPr fontId="3"/>
  </si>
  <si>
    <t>　　２．委託を受けて行う育林若しくは素材生産又は立木を購入して行う素材生産の事業</t>
    <rPh sb="4" eb="6">
      <t>イタク</t>
    </rPh>
    <rPh sb="7" eb="8">
      <t>ウ</t>
    </rPh>
    <rPh sb="10" eb="11">
      <t>オコナ</t>
    </rPh>
    <rPh sb="12" eb="14">
      <t>イクリン</t>
    </rPh>
    <rPh sb="14" eb="15">
      <t>モ</t>
    </rPh>
    <rPh sb="18" eb="20">
      <t>ソザイ</t>
    </rPh>
    <rPh sb="20" eb="22">
      <t>セイサン</t>
    </rPh>
    <rPh sb="22" eb="23">
      <t>マタ</t>
    </rPh>
    <rPh sb="24" eb="25">
      <t>リツ</t>
    </rPh>
    <rPh sb="25" eb="26">
      <t>ボク</t>
    </rPh>
    <rPh sb="27" eb="29">
      <t>コウニュウ</t>
    </rPh>
    <rPh sb="31" eb="32">
      <t>オコナ</t>
    </rPh>
    <rPh sb="33" eb="35">
      <t>ソザイ</t>
    </rPh>
    <rPh sb="35" eb="37">
      <t>セイサン</t>
    </rPh>
    <rPh sb="38" eb="40">
      <t>ジギョウ</t>
    </rPh>
    <phoneticPr fontId="3"/>
  </si>
  <si>
    <t>（３）組織形態別経営体数（林業経営体）　</t>
    <rPh sb="3" eb="5">
      <t>ソシキ</t>
    </rPh>
    <rPh sb="5" eb="7">
      <t>ケイタイ</t>
    </rPh>
    <rPh sb="7" eb="8">
      <t>ベツ</t>
    </rPh>
    <rPh sb="8" eb="11">
      <t>ケイエイタイ</t>
    </rPh>
    <rPh sb="11" eb="12">
      <t>カズ</t>
    </rPh>
    <rPh sb="13" eb="15">
      <t>リンギョウ</t>
    </rPh>
    <rPh sb="15" eb="18">
      <t>ケイエイタイ</t>
    </rPh>
    <phoneticPr fontId="3"/>
  </si>
  <si>
    <t>市　　部</t>
    <rPh sb="0" eb="1">
      <t>シ</t>
    </rPh>
    <rPh sb="3" eb="4">
      <t>ブ</t>
    </rPh>
    <phoneticPr fontId="3"/>
  </si>
  <si>
    <t>郡　　部</t>
    <rPh sb="0" eb="1">
      <t>グン</t>
    </rPh>
    <rPh sb="3" eb="4">
      <t>ブ</t>
    </rPh>
    <phoneticPr fontId="3"/>
  </si>
  <si>
    <t>（4）　保有山林面積規模別経営体数(林業経営体)</t>
    <rPh sb="13" eb="15">
      <t>ケイエイ</t>
    </rPh>
    <rPh sb="15" eb="16">
      <t>タイ</t>
    </rPh>
    <rPh sb="16" eb="17">
      <t>スウ</t>
    </rPh>
    <rPh sb="18" eb="20">
      <t>リンギョウ</t>
    </rPh>
    <rPh sb="20" eb="23">
      <t>ケイエイタイ</t>
    </rPh>
    <phoneticPr fontId="3"/>
  </si>
  <si>
    <t>（単位：経営体）</t>
    <rPh sb="4" eb="7">
      <t>ケイエイタイ</t>
    </rPh>
    <phoneticPr fontId="3"/>
  </si>
  <si>
    <t>区   分</t>
    <phoneticPr fontId="3"/>
  </si>
  <si>
    <t>総数</t>
  </si>
  <si>
    <t>保有山林
なし</t>
    <rPh sb="0" eb="2">
      <t>ホユウ</t>
    </rPh>
    <rPh sb="2" eb="4">
      <t>サンリン</t>
    </rPh>
    <phoneticPr fontId="3"/>
  </si>
  <si>
    <t>3ha未満</t>
    <rPh sb="3" eb="5">
      <t>ミマン</t>
    </rPh>
    <phoneticPr fontId="3"/>
  </si>
  <si>
    <t>1000ha
以上</t>
    <rPh sb="7" eb="9">
      <t>イジョウ</t>
    </rPh>
    <phoneticPr fontId="3"/>
  </si>
  <si>
    <t>5 ha</t>
    <phoneticPr fontId="3"/>
  </si>
  <si>
    <t>10 ha</t>
    <phoneticPr fontId="3"/>
  </si>
  <si>
    <t>20 ha</t>
    <phoneticPr fontId="3"/>
  </si>
  <si>
    <t xml:space="preserve">30 ha </t>
    <phoneticPr fontId="3"/>
  </si>
  <si>
    <t>50 ha</t>
    <phoneticPr fontId="3"/>
  </si>
  <si>
    <t>100 ha</t>
    <phoneticPr fontId="3"/>
  </si>
  <si>
    <t>500 ha</t>
    <phoneticPr fontId="3"/>
  </si>
  <si>
    <t>1000 ha</t>
    <phoneticPr fontId="3"/>
  </si>
  <si>
    <t>甲  州  市</t>
    <rPh sb="0" eb="1">
      <t>コウ</t>
    </rPh>
    <rPh sb="3" eb="4">
      <t>シュウ</t>
    </rPh>
    <rPh sb="6" eb="7">
      <t>シ</t>
    </rPh>
    <phoneticPr fontId="3"/>
  </si>
  <si>
    <t>西八代郡</t>
  </si>
  <si>
    <t>南巨摩郡</t>
  </si>
  <si>
    <t>中巨摩郡</t>
  </si>
  <si>
    <t>南都留郡</t>
  </si>
  <si>
    <t>北都留郡</t>
  </si>
  <si>
    <t>所有山林</t>
    <rPh sb="0" eb="2">
      <t>ショユウ</t>
    </rPh>
    <rPh sb="2" eb="4">
      <t>サンリン</t>
    </rPh>
    <phoneticPr fontId="3"/>
  </si>
  <si>
    <t>貸付山林</t>
    <rPh sb="0" eb="1">
      <t>カ</t>
    </rPh>
    <rPh sb="1" eb="2">
      <t>ツ</t>
    </rPh>
    <rPh sb="2" eb="4">
      <t>サンリン</t>
    </rPh>
    <phoneticPr fontId="3"/>
  </si>
  <si>
    <t>借入山林</t>
    <rPh sb="0" eb="2">
      <t>カリイレ</t>
    </rPh>
    <rPh sb="2" eb="4">
      <t>サンリン</t>
    </rPh>
    <phoneticPr fontId="3"/>
  </si>
  <si>
    <t>保有山林</t>
    <rPh sb="0" eb="2">
      <t>ホユウ</t>
    </rPh>
    <rPh sb="2" eb="4">
      <t>サンリン</t>
    </rPh>
    <phoneticPr fontId="3"/>
  </si>
  <si>
    <t>経営体数</t>
    <rPh sb="0" eb="2">
      <t>ケイエイ</t>
    </rPh>
    <rPh sb="2" eb="3">
      <t>カラダ</t>
    </rPh>
    <rPh sb="3" eb="4">
      <t>カズ</t>
    </rPh>
    <phoneticPr fontId="3"/>
  </si>
  <si>
    <t>面積</t>
    <rPh sb="0" eb="2">
      <t>メンセキ</t>
    </rPh>
    <phoneticPr fontId="3"/>
  </si>
  <si>
    <t>山梨県</t>
    <rPh sb="0" eb="2">
      <t>ヤマナシ</t>
    </rPh>
    <rPh sb="2" eb="3">
      <t>ケンケイ</t>
    </rPh>
    <phoneticPr fontId="19"/>
  </si>
  <si>
    <t>市部</t>
    <rPh sb="0" eb="1">
      <t>シ</t>
    </rPh>
    <rPh sb="1" eb="2">
      <t>ブ</t>
    </rPh>
    <phoneticPr fontId="19"/>
  </si>
  <si>
    <t>郡部</t>
    <rPh sb="0" eb="2">
      <t>グンブ</t>
    </rPh>
    <phoneticPr fontId="19"/>
  </si>
  <si>
    <t>山 中 湖 村</t>
    <phoneticPr fontId="3"/>
  </si>
  <si>
    <t>富士河口湖町</t>
    <rPh sb="0" eb="2">
      <t>フジ</t>
    </rPh>
    <rPh sb="2" eb="5">
      <t>カワグチコ</t>
    </rPh>
    <rPh sb="5" eb="6">
      <t>マチ</t>
    </rPh>
    <phoneticPr fontId="3"/>
  </si>
  <si>
    <t>丹 波 山 村</t>
    <phoneticPr fontId="3"/>
  </si>
  <si>
    <t>資料　農林水産省　「農林業センサス」</t>
    <rPh sb="0" eb="2">
      <t>シリョウ</t>
    </rPh>
    <rPh sb="3" eb="5">
      <t>ノウリン</t>
    </rPh>
    <rPh sb="5" eb="8">
      <t>スイサンショウ</t>
    </rPh>
    <rPh sb="10" eb="11">
      <t>ノウ</t>
    </rPh>
    <rPh sb="11" eb="12">
      <t>リン</t>
    </rPh>
    <rPh sb="12" eb="13">
      <t>ギョウ</t>
    </rPh>
    <phoneticPr fontId="3"/>
  </si>
  <si>
    <r>
      <t xml:space="preserve">２７　保有山林の状況（林業経営体） </t>
    </r>
    <r>
      <rPr>
        <b/>
        <sz val="12"/>
        <rFont val="ＭＳ 明朝"/>
        <family val="1"/>
        <charset val="128"/>
      </rPr>
      <t>（令和２年２月１日）</t>
    </r>
    <rPh sb="3" eb="5">
      <t>ホユウ</t>
    </rPh>
    <rPh sb="5" eb="7">
      <t>サンリン</t>
    </rPh>
    <rPh sb="8" eb="10">
      <t>ジョウキョウ</t>
    </rPh>
    <rPh sb="11" eb="13">
      <t>リンギョウ</t>
    </rPh>
    <rPh sb="13" eb="15">
      <t>ケイエイ</t>
    </rPh>
    <rPh sb="15" eb="16">
      <t>カラダ</t>
    </rPh>
    <phoneticPr fontId="3"/>
  </si>
  <si>
    <r>
      <t xml:space="preserve">１０　林業経営体 </t>
    </r>
    <r>
      <rPr>
        <b/>
        <sz val="12"/>
        <rFont val="ＭＳ 明朝"/>
        <family val="1"/>
        <charset val="128"/>
      </rPr>
      <t>(令和２年２月１日)</t>
    </r>
    <rPh sb="3" eb="5">
      <t>リンギョウ</t>
    </rPh>
    <rPh sb="5" eb="8">
      <t>ケイエイタイ</t>
    </rPh>
    <rPh sb="10" eb="12">
      <t>レイワ</t>
    </rPh>
    <rPh sb="13" eb="14">
      <t>ネン</t>
    </rPh>
    <rPh sb="15" eb="16">
      <t>ガツ</t>
    </rPh>
    <rPh sb="17" eb="18">
      <t>ニチ</t>
    </rPh>
    <phoneticPr fontId="3"/>
  </si>
  <si>
    <t>0.3ha 未満</t>
    <rPh sb="6" eb="8">
      <t>ミマン</t>
    </rPh>
    <phoneticPr fontId="3"/>
  </si>
  <si>
    <t>50～
100  未 満</t>
    <rPh sb="9" eb="10">
      <t>ミ</t>
    </rPh>
    <rPh sb="11" eb="12">
      <t>マン</t>
    </rPh>
    <phoneticPr fontId="3"/>
  </si>
  <si>
    <t>100～
300 未 満</t>
    <rPh sb="9" eb="10">
      <t>ミ</t>
    </rPh>
    <rPh sb="11" eb="12">
      <t>マン</t>
    </rPh>
    <phoneticPr fontId="3"/>
  </si>
  <si>
    <t>300～
500 未 満</t>
    <rPh sb="9" eb="10">
      <t>ミ</t>
    </rPh>
    <rPh sb="11" eb="12">
      <t>マン</t>
    </rPh>
    <phoneticPr fontId="3"/>
  </si>
  <si>
    <t>500～
1,000 未 満</t>
    <rPh sb="11" eb="12">
      <t>ミ</t>
    </rPh>
    <rPh sb="13" eb="14">
      <t>マン</t>
    </rPh>
    <phoneticPr fontId="3"/>
  </si>
  <si>
    <t>1,000～
3,000 未 満</t>
    <rPh sb="13" eb="14">
      <t>ミ</t>
    </rPh>
    <rPh sb="15" eb="16">
      <t>マン</t>
    </rPh>
    <phoneticPr fontId="3"/>
  </si>
  <si>
    <t>3,000～
5,000 未 満</t>
    <rPh sb="13" eb="14">
      <t>ミ</t>
    </rPh>
    <rPh sb="15" eb="16">
      <t>マン</t>
    </rPh>
    <phoneticPr fontId="3"/>
  </si>
  <si>
    <t>1～2未 満</t>
    <rPh sb="3" eb="4">
      <t>ミ</t>
    </rPh>
    <rPh sb="5" eb="6">
      <t>マン</t>
    </rPh>
    <phoneticPr fontId="3"/>
  </si>
  <si>
    <t>2～3未 満</t>
    <rPh sb="3" eb="4">
      <t>ミ</t>
    </rPh>
    <rPh sb="5" eb="6">
      <t>マン</t>
    </rPh>
    <phoneticPr fontId="3"/>
  </si>
  <si>
    <t>3～5未 満</t>
    <rPh sb="3" eb="4">
      <t>ミ</t>
    </rPh>
    <rPh sb="5" eb="6">
      <t>マン</t>
    </rPh>
    <phoneticPr fontId="3"/>
  </si>
  <si>
    <t>農　林　水　産　業</t>
    <rPh sb="0" eb="1">
      <t>ノウ</t>
    </rPh>
    <rPh sb="2" eb="3">
      <t>ハヤシ</t>
    </rPh>
    <rPh sb="4" eb="5">
      <t>ミズ</t>
    </rPh>
    <rPh sb="6" eb="7">
      <t>サン</t>
    </rPh>
    <rPh sb="8" eb="9">
      <t>ギョウ</t>
    </rPh>
    <phoneticPr fontId="1"/>
  </si>
  <si>
    <t>２　農家人口の推移</t>
    <rPh sb="2" eb="4">
      <t>ノウカ</t>
    </rPh>
    <rPh sb="4" eb="6">
      <t>ジンコウ</t>
    </rPh>
    <rPh sb="7" eb="9">
      <t>スイイ</t>
    </rPh>
    <phoneticPr fontId="3"/>
  </si>
  <si>
    <t>総農家世帯員数</t>
    <rPh sb="0" eb="1">
      <t>ソウ</t>
    </rPh>
    <rPh sb="1" eb="2">
      <t>ノウ</t>
    </rPh>
    <rPh sb="2" eb="3">
      <t>イエ</t>
    </rPh>
    <rPh sb="3" eb="6">
      <t>セタイイン</t>
    </rPh>
    <rPh sb="6" eb="7">
      <t>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</si>
</sst>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Red]\-#,##0.0"/>
    <numFmt numFmtId="177" formatCode="#,##0;&quot;△ &quot;#,##0"/>
    <numFmt numFmtId="178" formatCode="0.0_ "/>
    <numFmt numFmtId="179" formatCode="0.0_);[Red]\(0.0\)"/>
    <numFmt numFmtId="180" formatCode="#,##0_);\(#,##0\)"/>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6"/>
      <name val="ＭＳ Ｐ明朝"/>
      <family val="1"/>
      <charset val="128"/>
    </font>
    <font>
      <sz val="11"/>
      <name val="ＭＳ ゴシック"/>
      <family val="3"/>
      <charset val="128"/>
    </font>
    <font>
      <sz val="11"/>
      <color theme="1"/>
      <name val="ＭＳ ゴシック"/>
      <family val="3"/>
      <charset val="128"/>
    </font>
    <font>
      <sz val="14"/>
      <name val="ＭＳ ゴシック"/>
      <family val="3"/>
      <charset val="128"/>
    </font>
    <font>
      <sz val="10"/>
      <name val="ＭＳ ゴシック"/>
      <family val="3"/>
      <charset val="128"/>
    </font>
    <font>
      <sz val="6"/>
      <name val="ＭＳ ゴシック"/>
      <family val="3"/>
      <charset val="128"/>
    </font>
    <font>
      <sz val="9"/>
      <name val="ＭＳ ゴシック"/>
      <family val="3"/>
      <charset val="128"/>
    </font>
    <font>
      <sz val="8"/>
      <name val="ＭＳ ゴシック"/>
      <family val="3"/>
      <charset val="128"/>
    </font>
    <font>
      <sz val="16"/>
      <name val="ＭＳ ゴシック"/>
      <family val="3"/>
      <charset val="128"/>
    </font>
    <font>
      <b/>
      <sz val="16"/>
      <name val="ＭＳ 明朝"/>
      <family val="1"/>
      <charset val="128"/>
    </font>
    <font>
      <sz val="12"/>
      <name val="ＭＳ ゴシック"/>
      <family val="3"/>
      <charset val="128"/>
    </font>
    <font>
      <sz val="11"/>
      <color indexed="9"/>
      <name val="ＭＳ ゴシック"/>
      <family val="3"/>
      <charset val="128"/>
    </font>
    <font>
      <sz val="11"/>
      <color indexed="10"/>
      <name val="ＭＳ ゴシック"/>
      <family val="3"/>
      <charset val="128"/>
    </font>
    <font>
      <b/>
      <sz val="12"/>
      <name val="ＭＳ 明朝"/>
      <family val="1"/>
      <charset val="128"/>
    </font>
    <font>
      <sz val="7"/>
      <name val="ＭＳ Ｐ明朝"/>
      <family val="1"/>
      <charset val="128"/>
    </font>
    <font>
      <sz val="12"/>
      <color indexed="10"/>
      <name val="ＭＳ ゴシック"/>
      <family val="3"/>
      <charset val="128"/>
    </font>
    <font>
      <b/>
      <sz val="14"/>
      <name val="ＭＳ 明朝"/>
      <family val="1"/>
      <charset val="128"/>
    </font>
    <font>
      <sz val="11"/>
      <color indexed="8"/>
      <name val="游ゴシック"/>
      <family val="2"/>
      <scheme val="minor"/>
    </font>
    <font>
      <b/>
      <sz val="22"/>
      <color theme="1"/>
      <name val="ＭＳ 明朝"/>
      <family val="1"/>
      <charset val="128"/>
    </font>
  </fonts>
  <fills count="2">
    <fill>
      <patternFill patternType="none"/>
    </fill>
    <fill>
      <patternFill patternType="gray125"/>
    </fill>
  </fills>
  <borders count="31">
    <border>
      <left/>
      <right/>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xf numFmtId="0" fontId="22" fillId="0" borderId="0">
      <alignment vertical="center"/>
    </xf>
    <xf numFmtId="0" fontId="4" fillId="0" borderId="0"/>
  </cellStyleXfs>
  <cellXfs count="414">
    <xf numFmtId="0" fontId="0" fillId="0" borderId="0" xfId="0">
      <alignment vertical="center"/>
    </xf>
    <xf numFmtId="38" fontId="6" fillId="0" borderId="0" xfId="1" applyFont="1" applyFill="1" applyAlignment="1"/>
    <xf numFmtId="0" fontId="7" fillId="0" borderId="0" xfId="0" applyFont="1">
      <alignment vertical="center"/>
    </xf>
    <xf numFmtId="38" fontId="6" fillId="0" borderId="0" xfId="1" applyFont="1" applyFill="1" applyAlignment="1" applyProtection="1">
      <protection locked="0"/>
    </xf>
    <xf numFmtId="38" fontId="9" fillId="0" borderId="0" xfId="1" applyFont="1" applyFill="1" applyAlignment="1" applyProtection="1">
      <alignment horizontal="right"/>
      <protection locked="0"/>
    </xf>
    <xf numFmtId="38" fontId="6" fillId="0" borderId="6" xfId="1" applyFont="1" applyFill="1" applyBorder="1" applyAlignment="1" applyProtection="1">
      <alignment horizontal="distributed" vertical="center" wrapText="1" justifyLastLine="1"/>
      <protection locked="0"/>
    </xf>
    <xf numFmtId="38" fontId="6" fillId="0" borderId="5" xfId="1" applyFont="1" applyFill="1" applyBorder="1" applyAlignment="1" applyProtection="1">
      <alignment horizontal="distributed" vertical="center" wrapText="1" justifyLastLine="1"/>
      <protection locked="0"/>
    </xf>
    <xf numFmtId="38" fontId="6" fillId="0" borderId="7" xfId="1" applyFont="1" applyFill="1" applyBorder="1" applyAlignment="1" applyProtection="1">
      <alignment horizontal="distributed" vertical="center" wrapText="1" justifyLastLine="1"/>
      <protection locked="0"/>
    </xf>
    <xf numFmtId="38" fontId="10" fillId="0" borderId="6" xfId="1" applyFont="1" applyFill="1" applyBorder="1" applyAlignment="1" applyProtection="1">
      <alignment horizontal="distributed" vertical="center" wrapText="1" justifyLastLine="1"/>
      <protection locked="0"/>
    </xf>
    <xf numFmtId="0" fontId="9" fillId="0" borderId="0" xfId="0" applyFont="1" applyFill="1" applyBorder="1" applyAlignment="1" applyProtection="1">
      <alignment horizontal="center"/>
      <protection locked="0"/>
    </xf>
    <xf numFmtId="38" fontId="9" fillId="0" borderId="8" xfId="1" applyFont="1" applyFill="1" applyBorder="1" applyAlignment="1" applyProtection="1">
      <alignment horizontal="right"/>
      <protection locked="0"/>
    </xf>
    <xf numFmtId="38" fontId="9" fillId="0" borderId="0" xfId="1" applyFont="1" applyFill="1" applyBorder="1" applyAlignment="1" applyProtection="1">
      <alignment horizontal="right"/>
      <protection locked="0"/>
    </xf>
    <xf numFmtId="0" fontId="11" fillId="0" borderId="0" xfId="0" applyFont="1" applyFill="1" applyBorder="1" applyAlignment="1" applyProtection="1">
      <alignment vertical="center"/>
      <protection locked="0"/>
    </xf>
    <xf numFmtId="0" fontId="11" fillId="0" borderId="0" xfId="0" applyFont="1" applyFill="1" applyBorder="1" applyAlignment="1"/>
    <xf numFmtId="0" fontId="11" fillId="0" borderId="0" xfId="0" applyFont="1" applyFill="1" applyAlignment="1" applyProtection="1">
      <alignment vertical="center"/>
      <protection locked="0"/>
    </xf>
    <xf numFmtId="38" fontId="11" fillId="0" borderId="0" xfId="1" applyFont="1" applyFill="1" applyAlignment="1"/>
    <xf numFmtId="0" fontId="11" fillId="0" borderId="0" xfId="0" applyFont="1" applyFill="1" applyBorder="1" applyAlignment="1">
      <alignment vertical="center"/>
    </xf>
    <xf numFmtId="0" fontId="6" fillId="0" borderId="0" xfId="0" applyFont="1" applyFill="1" applyAlignment="1"/>
    <xf numFmtId="0" fontId="9" fillId="0" borderId="9" xfId="0" applyFont="1" applyFill="1" applyBorder="1" applyAlignment="1" applyProtection="1">
      <alignment horizontal="center"/>
      <protection locked="0"/>
    </xf>
    <xf numFmtId="38" fontId="9" fillId="0" borderId="10" xfId="1" applyFont="1" applyFill="1" applyBorder="1" applyAlignment="1" applyProtection="1">
      <alignment horizontal="right"/>
      <protection locked="0"/>
    </xf>
    <xf numFmtId="38" fontId="9" fillId="0" borderId="9" xfId="1" applyFont="1" applyFill="1" applyBorder="1" applyAlignment="1" applyProtection="1">
      <alignment horizontal="right"/>
      <protection locked="0"/>
    </xf>
    <xf numFmtId="0" fontId="15" fillId="0" borderId="0" xfId="0" applyFont="1" applyFill="1" applyAlignment="1" applyProtection="1">
      <protection locked="0"/>
    </xf>
    <xf numFmtId="0" fontId="7" fillId="0" borderId="0" xfId="0" applyFont="1" applyFill="1">
      <alignment vertical="center"/>
    </xf>
    <xf numFmtId="0" fontId="11" fillId="0" borderId="0" xfId="0" applyFont="1" applyFill="1" applyAlignment="1"/>
    <xf numFmtId="0" fontId="15" fillId="0" borderId="12" xfId="0" applyFont="1" applyFill="1" applyBorder="1" applyAlignment="1"/>
    <xf numFmtId="0" fontId="8" fillId="0" borderId="12" xfId="0" applyFont="1" applyFill="1" applyBorder="1" applyAlignment="1"/>
    <xf numFmtId="38" fontId="9" fillId="0" borderId="0" xfId="1" applyFont="1" applyFill="1" applyAlignment="1">
      <alignment horizontal="right"/>
    </xf>
    <xf numFmtId="38" fontId="6" fillId="0" borderId="5" xfId="1" applyFont="1" applyFill="1" applyBorder="1" applyAlignment="1">
      <alignment horizontal="distributed" wrapText="1" justifyLastLine="1"/>
    </xf>
    <xf numFmtId="38" fontId="6" fillId="0" borderId="6" xfId="1" applyFont="1" applyFill="1" applyBorder="1" applyAlignment="1">
      <alignment horizontal="distributed" wrapText="1" justifyLastLine="1"/>
    </xf>
    <xf numFmtId="38" fontId="6" fillId="0" borderId="13" xfId="1" applyFont="1" applyFill="1" applyBorder="1" applyAlignment="1">
      <alignment horizontal="distributed" wrapText="1" justifyLastLine="1"/>
    </xf>
    <xf numFmtId="0" fontId="9" fillId="0" borderId="14" xfId="0" applyFont="1" applyFill="1" applyBorder="1" applyAlignment="1">
      <alignment horizontal="center"/>
    </xf>
    <xf numFmtId="38" fontId="9" fillId="0" borderId="0" xfId="1" applyFont="1" applyFill="1" applyBorder="1" applyAlignment="1">
      <alignment horizontal="right"/>
    </xf>
    <xf numFmtId="38" fontId="9" fillId="0" borderId="8" xfId="1" applyFont="1" applyFill="1" applyBorder="1" applyAlignment="1">
      <alignment horizontal="right"/>
    </xf>
    <xf numFmtId="0" fontId="9" fillId="0" borderId="15" xfId="0" applyFont="1" applyFill="1" applyBorder="1" applyAlignment="1">
      <alignment horizontal="center"/>
    </xf>
    <xf numFmtId="38" fontId="9" fillId="0" borderId="10" xfId="1" applyFont="1" applyFill="1" applyBorder="1" applyAlignment="1">
      <alignment horizontal="right"/>
    </xf>
    <xf numFmtId="38" fontId="9" fillId="0" borderId="9" xfId="1" applyFont="1" applyFill="1" applyBorder="1" applyAlignment="1">
      <alignment horizontal="right"/>
    </xf>
    <xf numFmtId="38" fontId="6" fillId="0" borderId="0" xfId="1" applyFont="1" applyFill="1" applyBorder="1" applyAlignment="1">
      <alignment horizontal="right"/>
    </xf>
    <xf numFmtId="38" fontId="11" fillId="0" borderId="0" xfId="1" applyFont="1" applyFill="1" applyAlignment="1">
      <alignment horizontal="right"/>
    </xf>
    <xf numFmtId="38" fontId="6" fillId="0" borderId="0" xfId="1" applyFont="1" applyFill="1" applyBorder="1" applyAlignment="1"/>
    <xf numFmtId="38" fontId="12" fillId="0" borderId="0" xfId="1" applyFont="1" applyFill="1" applyAlignment="1"/>
    <xf numFmtId="38" fontId="6" fillId="0" borderId="4" xfId="1" applyFont="1" applyFill="1" applyBorder="1" applyAlignment="1">
      <alignment vertical="center"/>
    </xf>
    <xf numFmtId="38" fontId="6" fillId="0" borderId="1" xfId="1" applyFont="1" applyFill="1" applyBorder="1" applyAlignment="1">
      <alignment vertical="center"/>
    </xf>
    <xf numFmtId="38" fontId="6" fillId="0" borderId="0" xfId="1" applyFont="1" applyFill="1" applyAlignment="1">
      <alignment vertical="center"/>
    </xf>
    <xf numFmtId="0" fontId="6" fillId="0" borderId="0" xfId="0" applyFont="1" applyFill="1" applyAlignment="1">
      <alignment vertical="center"/>
    </xf>
    <xf numFmtId="38" fontId="6" fillId="0" borderId="7" xfId="1" applyFont="1" applyFill="1" applyBorder="1" applyAlignment="1">
      <alignment horizontal="distributed" vertical="center" wrapText="1" justifyLastLine="1"/>
    </xf>
    <xf numFmtId="38" fontId="6" fillId="0" borderId="13" xfId="1" applyFont="1" applyFill="1" applyBorder="1" applyAlignment="1">
      <alignment horizontal="distributed" vertical="center" wrapText="1" justifyLastLine="1"/>
    </xf>
    <xf numFmtId="38" fontId="6" fillId="0" borderId="6" xfId="1" applyFont="1" applyFill="1" applyBorder="1" applyAlignment="1">
      <alignment horizontal="distributed" vertical="center" wrapText="1" justifyLastLine="1"/>
    </xf>
    <xf numFmtId="0" fontId="6" fillId="0" borderId="14" xfId="0" applyFont="1" applyFill="1" applyBorder="1" applyAlignment="1">
      <alignment horizontal="center" vertical="center"/>
    </xf>
    <xf numFmtId="176" fontId="9" fillId="0" borderId="0" xfId="1" applyNumberFormat="1" applyFont="1" applyFill="1" applyBorder="1" applyAlignment="1">
      <alignment horizontal="right"/>
    </xf>
    <xf numFmtId="38" fontId="9" fillId="0" borderId="0" xfId="1" applyFont="1" applyFill="1" applyBorder="1" applyAlignment="1">
      <alignment horizontal="right" vertical="center"/>
    </xf>
    <xf numFmtId="176" fontId="9" fillId="0" borderId="0" xfId="1" quotePrefix="1" applyNumberFormat="1" applyFont="1" applyFill="1" applyBorder="1" applyAlignment="1">
      <alignment horizontal="right" vertical="top"/>
    </xf>
    <xf numFmtId="38" fontId="9" fillId="0" borderId="0" xfId="1" quotePrefix="1" applyFont="1" applyFill="1" applyBorder="1" applyAlignment="1">
      <alignment horizontal="right" vertical="top"/>
    </xf>
    <xf numFmtId="38" fontId="6" fillId="0" borderId="4" xfId="1" applyFont="1" applyFill="1" applyBorder="1" applyAlignment="1">
      <alignment horizontal="distributed" justifyLastLine="1"/>
    </xf>
    <xf numFmtId="38" fontId="6" fillId="0" borderId="6" xfId="1" applyFont="1" applyFill="1" applyBorder="1" applyAlignment="1">
      <alignment horizontal="center"/>
    </xf>
    <xf numFmtId="38" fontId="6" fillId="0" borderId="7" xfId="1" applyFont="1" applyFill="1" applyBorder="1" applyAlignment="1">
      <alignment horizontal="center"/>
    </xf>
    <xf numFmtId="38" fontId="6" fillId="0" borderId="5" xfId="1" applyFont="1" applyFill="1" applyBorder="1" applyAlignment="1">
      <alignment horizontal="center"/>
    </xf>
    <xf numFmtId="38" fontId="6" fillId="0" borderId="13" xfId="1" applyFont="1" applyFill="1" applyBorder="1" applyAlignment="1">
      <alignment horizontal="center"/>
    </xf>
    <xf numFmtId="49" fontId="9" fillId="0" borderId="14" xfId="0" applyNumberFormat="1" applyFont="1" applyFill="1" applyBorder="1" applyAlignment="1">
      <alignment horizontal="distributed" vertical="center" justifyLastLine="1"/>
    </xf>
    <xf numFmtId="49" fontId="9" fillId="0" borderId="15" xfId="0" applyNumberFormat="1" applyFont="1" applyFill="1" applyBorder="1" applyAlignment="1">
      <alignment horizontal="distributed" vertical="center" justifyLastLine="1"/>
    </xf>
    <xf numFmtId="176" fontId="9" fillId="0" borderId="9" xfId="1" applyNumberFormat="1" applyFont="1" applyFill="1" applyBorder="1" applyAlignment="1">
      <alignment horizontal="right"/>
    </xf>
    <xf numFmtId="38" fontId="11" fillId="0" borderId="11" xfId="1" applyFont="1" applyFill="1" applyBorder="1" applyAlignment="1">
      <alignment vertical="center"/>
    </xf>
    <xf numFmtId="0" fontId="6" fillId="0" borderId="11" xfId="0" applyFont="1" applyFill="1" applyBorder="1" applyAlignment="1"/>
    <xf numFmtId="0" fontId="11" fillId="0" borderId="0" xfId="0" applyFont="1" applyFill="1" applyAlignment="1" applyProtection="1">
      <protection locked="0"/>
    </xf>
    <xf numFmtId="0" fontId="13" fillId="0" borderId="0" xfId="0" applyFont="1" applyFill="1" applyAlignment="1"/>
    <xf numFmtId="0" fontId="6" fillId="0" borderId="15" xfId="0" applyFont="1" applyFill="1" applyBorder="1" applyAlignment="1">
      <alignment horizontal="center" vertical="center"/>
    </xf>
    <xf numFmtId="38" fontId="9" fillId="0" borderId="11" xfId="1" applyFont="1" applyFill="1" applyBorder="1" applyAlignment="1">
      <alignment horizontal="right"/>
    </xf>
    <xf numFmtId="38" fontId="17" fillId="0" borderId="0" xfId="1" applyFont="1" applyFill="1" applyAlignment="1"/>
    <xf numFmtId="0" fontId="14" fillId="0" borderId="0" xfId="0" applyFont="1" applyFill="1" applyAlignment="1"/>
    <xf numFmtId="0" fontId="15" fillId="0" borderId="0" xfId="0" applyFont="1" applyFill="1" applyAlignment="1">
      <alignment vertical="center"/>
    </xf>
    <xf numFmtId="0" fontId="15" fillId="0" borderId="0" xfId="0" applyFont="1" applyFill="1" applyAlignment="1"/>
    <xf numFmtId="0" fontId="7" fillId="0" borderId="0" xfId="0" applyFont="1" applyFill="1" applyBorder="1" applyAlignment="1"/>
    <xf numFmtId="0" fontId="15" fillId="0" borderId="14" xfId="0" applyFont="1" applyFill="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5" fillId="0" borderId="14" xfId="0" applyFont="1" applyFill="1" applyBorder="1" applyAlignment="1">
      <alignment horizontal="distributed" vertical="center" shrinkToFit="1"/>
    </xf>
    <xf numFmtId="0" fontId="15" fillId="0" borderId="14" xfId="0" applyFont="1" applyFill="1" applyBorder="1" applyAlignment="1">
      <alignment horizontal="left" vertical="center" indent="1" shrinkToFit="1"/>
    </xf>
    <xf numFmtId="38" fontId="15" fillId="0" borderId="8" xfId="1" applyFont="1" applyFill="1" applyBorder="1" applyAlignment="1">
      <alignment horizontal="right" vertical="center"/>
    </xf>
    <xf numFmtId="38" fontId="15" fillId="0" borderId="0" xfId="1" applyFont="1" applyFill="1" applyBorder="1" applyAlignment="1">
      <alignment horizontal="right" vertical="center"/>
    </xf>
    <xf numFmtId="0" fontId="15" fillId="0" borderId="14" xfId="0" applyFont="1" applyFill="1" applyBorder="1" applyAlignment="1">
      <alignment vertical="center" shrinkToFit="1"/>
    </xf>
    <xf numFmtId="0" fontId="15" fillId="0" borderId="14" xfId="0" applyFont="1" applyFill="1" applyBorder="1" applyAlignment="1">
      <alignment vertical="center"/>
    </xf>
    <xf numFmtId="0" fontId="15" fillId="0" borderId="14" xfId="0" applyFont="1" applyFill="1" applyBorder="1" applyAlignment="1">
      <alignment horizontal="center" vertical="center" justifyLastLine="1"/>
    </xf>
    <xf numFmtId="0" fontId="15" fillId="0" borderId="14" xfId="0" applyFont="1" applyFill="1" applyBorder="1" applyAlignment="1">
      <alignment horizontal="left" vertical="center" indent="1"/>
    </xf>
    <xf numFmtId="0" fontId="15" fillId="0" borderId="14" xfId="0" applyFont="1" applyFill="1" applyBorder="1" applyAlignment="1">
      <alignment horizontal="center" vertical="center"/>
    </xf>
    <xf numFmtId="38" fontId="15" fillId="0" borderId="10" xfId="1" applyFont="1" applyFill="1" applyBorder="1" applyAlignment="1">
      <alignment horizontal="right" vertical="center"/>
    </xf>
    <xf numFmtId="38" fontId="15" fillId="0" borderId="9" xfId="1" applyFont="1" applyFill="1" applyBorder="1" applyAlignment="1">
      <alignment horizontal="right" vertical="center"/>
    </xf>
    <xf numFmtId="0" fontId="9" fillId="0" borderId="11" xfId="0" applyFont="1" applyFill="1" applyBorder="1" applyAlignment="1">
      <alignment vertical="center"/>
    </xf>
    <xf numFmtId="0" fontId="15" fillId="0" borderId="0" xfId="0" applyFont="1" applyFill="1" applyBorder="1" applyAlignment="1">
      <alignment vertical="center"/>
    </xf>
    <xf numFmtId="0" fontId="9" fillId="0" borderId="0" xfId="0" applyFont="1" applyFill="1" applyBorder="1" applyAlignment="1">
      <alignment vertical="center"/>
    </xf>
    <xf numFmtId="0" fontId="7" fillId="0" borderId="0" xfId="0" applyNumberFormat="1" applyFont="1" applyFill="1" applyBorder="1" applyAlignment="1">
      <alignment vertical="center"/>
    </xf>
    <xf numFmtId="0" fontId="7" fillId="0" borderId="0" xfId="1" applyNumberFormat="1" applyFont="1" applyFill="1" applyBorder="1" applyAlignment="1">
      <alignment vertical="center"/>
    </xf>
    <xf numFmtId="0" fontId="15" fillId="0" borderId="0" xfId="0" applyFont="1" applyFill="1" applyBorder="1" applyAlignment="1">
      <alignment horizontal="left"/>
    </xf>
    <xf numFmtId="0" fontId="15" fillId="0" borderId="12" xfId="0" applyFont="1" applyFill="1" applyBorder="1" applyAlignment="1">
      <alignment horizontal="left"/>
    </xf>
    <xf numFmtId="0" fontId="15" fillId="0" borderId="14" xfId="0" applyFont="1" applyFill="1" applyBorder="1" applyAlignment="1">
      <alignment horizontal="center" vertical="center" shrinkToFit="1"/>
    </xf>
    <xf numFmtId="0" fontId="6" fillId="0" borderId="0" xfId="0" applyFont="1" applyFill="1" applyBorder="1" applyAlignment="1"/>
    <xf numFmtId="0" fontId="9" fillId="0" borderId="0" xfId="0" applyFont="1" applyFill="1" applyAlignment="1">
      <alignment horizontal="right"/>
    </xf>
    <xf numFmtId="0" fontId="9" fillId="0" borderId="0" xfId="0" applyFont="1" applyFill="1" applyBorder="1" applyAlignment="1">
      <alignment horizontal="right"/>
    </xf>
    <xf numFmtId="0" fontId="15" fillId="0" borderId="10" xfId="0" applyFont="1" applyFill="1" applyBorder="1" applyAlignment="1">
      <alignment horizontal="distributed" vertical="center" justifyLastLine="1"/>
    </xf>
    <xf numFmtId="0" fontId="15" fillId="0" borderId="13" xfId="0" applyFont="1" applyFill="1" applyBorder="1" applyAlignment="1">
      <alignment horizontal="distributed" vertical="center" justifyLastLine="1"/>
    </xf>
    <xf numFmtId="0" fontId="15" fillId="0" borderId="14" xfId="0" applyFont="1" applyFill="1" applyBorder="1" applyAlignment="1">
      <alignment horizontal="center" vertical="center" wrapText="1" justifyLastLine="1"/>
    </xf>
    <xf numFmtId="0" fontId="15" fillId="0" borderId="8" xfId="0" applyFont="1" applyFill="1" applyBorder="1" applyAlignment="1">
      <alignment horizontal="right" vertical="center" indent="1"/>
    </xf>
    <xf numFmtId="0" fontId="15" fillId="0" borderId="0" xfId="0" applyFont="1" applyFill="1" applyBorder="1" applyAlignment="1">
      <alignment horizontal="right" vertical="center" indent="1"/>
    </xf>
    <xf numFmtId="0" fontId="15" fillId="0" borderId="14" xfId="0" applyFont="1" applyFill="1" applyBorder="1" applyAlignment="1">
      <alignment horizontal="distributed" vertical="center"/>
    </xf>
    <xf numFmtId="0" fontId="15" fillId="0" borderId="14" xfId="0" applyFont="1" applyFill="1" applyBorder="1" applyAlignment="1">
      <alignment horizontal="distributed" vertical="center" wrapText="1" justifyLastLine="1"/>
    </xf>
    <xf numFmtId="38" fontId="15" fillId="0" borderId="8" xfId="2" applyFont="1" applyFill="1" applyBorder="1" applyAlignment="1">
      <alignment horizontal="right" vertical="center" indent="1"/>
    </xf>
    <xf numFmtId="38" fontId="15" fillId="0" borderId="0" xfId="2" applyFont="1" applyFill="1" applyBorder="1" applyAlignment="1">
      <alignment horizontal="right" vertical="center" indent="1"/>
    </xf>
    <xf numFmtId="0" fontId="15" fillId="0" borderId="15" xfId="0" applyFont="1" applyFill="1" applyBorder="1" applyAlignment="1">
      <alignment horizontal="distributed" vertical="center"/>
    </xf>
    <xf numFmtId="38" fontId="15" fillId="0" borderId="10" xfId="2" applyFont="1" applyFill="1" applyBorder="1" applyAlignment="1">
      <alignment horizontal="right" vertical="center" indent="1"/>
    </xf>
    <xf numFmtId="38" fontId="15" fillId="0" borderId="9" xfId="2" applyFont="1" applyFill="1" applyBorder="1" applyAlignment="1">
      <alignment horizontal="right" vertical="center" indent="1"/>
    </xf>
    <xf numFmtId="0" fontId="9" fillId="0" borderId="0" xfId="0" applyFont="1" applyFill="1" applyAlignment="1"/>
    <xf numFmtId="0" fontId="9" fillId="0" borderId="0" xfId="0" applyFont="1" applyFill="1" applyBorder="1" applyAlignment="1">
      <alignment horizontal="right" vertical="center"/>
    </xf>
    <xf numFmtId="0" fontId="20" fillId="0" borderId="1" xfId="0" applyFont="1" applyFill="1" applyBorder="1" applyAlignment="1"/>
    <xf numFmtId="0" fontId="15" fillId="0" borderId="14" xfId="0" applyFont="1" applyFill="1" applyBorder="1" applyAlignment="1">
      <alignment horizontal="center" vertical="center" wrapText="1"/>
    </xf>
    <xf numFmtId="0" fontId="8"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right"/>
    </xf>
    <xf numFmtId="0" fontId="9" fillId="0" borderId="1" xfId="0" applyFont="1" applyFill="1" applyBorder="1" applyAlignment="1"/>
    <xf numFmtId="0" fontId="15" fillId="0" borderId="14" xfId="0" applyFont="1" applyFill="1" applyBorder="1" applyAlignment="1">
      <alignment horizontal="center" vertical="center" justifyLastLine="1"/>
    </xf>
    <xf numFmtId="0" fontId="9" fillId="0" borderId="6" xfId="0" applyFont="1" applyFill="1" applyBorder="1" applyAlignment="1">
      <alignment horizontal="distributed" vertical="center" wrapText="1" justifyLastLine="1"/>
    </xf>
    <xf numFmtId="0" fontId="11" fillId="0" borderId="6" xfId="0" applyFont="1" applyFill="1" applyBorder="1" applyAlignment="1">
      <alignment horizontal="distributed" vertical="center"/>
    </xf>
    <xf numFmtId="0" fontId="9" fillId="0" borderId="6" xfId="0" applyFont="1" applyFill="1" applyBorder="1" applyAlignment="1">
      <alignment horizontal="distributed" vertical="center" justifyLastLine="1"/>
    </xf>
    <xf numFmtId="0" fontId="9" fillId="0" borderId="13" xfId="0" applyFont="1" applyFill="1" applyBorder="1" applyAlignment="1">
      <alignment horizontal="distributed" vertical="center" wrapText="1" justifyLastLine="1"/>
    </xf>
    <xf numFmtId="0" fontId="12" fillId="0" borderId="6" xfId="0" applyFont="1" applyFill="1" applyBorder="1" applyAlignment="1">
      <alignment horizontal="distributed" vertical="center" justifyLastLine="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justifyLastLine="1"/>
    </xf>
    <xf numFmtId="177" fontId="15" fillId="0" borderId="8" xfId="0" applyNumberFormat="1" applyFont="1" applyFill="1" applyBorder="1" applyAlignment="1">
      <alignment horizontal="right" vertical="center"/>
    </xf>
    <xf numFmtId="177" fontId="15" fillId="0" borderId="0" xfId="0" applyNumberFormat="1" applyFont="1" applyFill="1" applyBorder="1" applyAlignment="1">
      <alignment horizontal="right" vertical="center"/>
    </xf>
    <xf numFmtId="38" fontId="15" fillId="0" borderId="0" xfId="0" applyNumberFormat="1" applyFont="1" applyFill="1" applyBorder="1" applyAlignment="1">
      <alignment vertical="center"/>
    </xf>
    <xf numFmtId="177" fontId="15" fillId="0" borderId="10" xfId="0" applyNumberFormat="1" applyFont="1" applyFill="1" applyBorder="1" applyAlignment="1">
      <alignment horizontal="right" vertical="center"/>
    </xf>
    <xf numFmtId="177" fontId="15" fillId="0" borderId="9" xfId="0" applyNumberFormat="1" applyFont="1" applyFill="1" applyBorder="1" applyAlignment="1">
      <alignment horizontal="right" vertical="center"/>
    </xf>
    <xf numFmtId="0" fontId="15" fillId="0" borderId="9" xfId="0" applyFont="1" applyFill="1" applyBorder="1" applyAlignment="1">
      <alignment vertical="center"/>
    </xf>
    <xf numFmtId="0" fontId="11" fillId="0" borderId="0" xfId="0" applyFont="1" applyFill="1" applyAlignment="1">
      <alignment horizontal="right"/>
    </xf>
    <xf numFmtId="178" fontId="6" fillId="0" borderId="16" xfId="0" applyNumberFormat="1" applyFont="1" applyFill="1" applyBorder="1" applyAlignment="1">
      <alignment horizontal="left" vertical="center" wrapText="1"/>
    </xf>
    <xf numFmtId="178" fontId="6" fillId="0" borderId="17" xfId="0" applyNumberFormat="1" applyFont="1" applyFill="1" applyBorder="1" applyAlignment="1">
      <alignment horizontal="left" vertical="center" wrapText="1"/>
    </xf>
    <xf numFmtId="0" fontId="6"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0" xfId="0" applyFont="1" applyFill="1" applyBorder="1" applyAlignment="1">
      <alignment horizontal="right" vertical="center" wrapText="1"/>
    </xf>
    <xf numFmtId="0" fontId="6" fillId="0" borderId="10" xfId="0" applyFont="1" applyFill="1" applyBorder="1" applyAlignment="1">
      <alignment horizontal="right" vertical="center" wrapText="1"/>
    </xf>
    <xf numFmtId="0" fontId="6" fillId="0" borderId="23" xfId="0" applyFont="1" applyFill="1" applyBorder="1" applyAlignment="1">
      <alignment horizontal="center" vertical="center" wrapText="1" justifyLastLine="1"/>
    </xf>
    <xf numFmtId="0" fontId="6" fillId="0" borderId="14" xfId="0" applyFont="1" applyFill="1" applyBorder="1" applyAlignment="1">
      <alignment horizontal="center" vertical="center" shrinkToFit="1"/>
    </xf>
    <xf numFmtId="0" fontId="6" fillId="0" borderId="14" xfId="0" applyFont="1" applyFill="1" applyBorder="1" applyAlignment="1">
      <alignment horizontal="distributed" vertical="center"/>
    </xf>
    <xf numFmtId="0" fontId="6" fillId="0" borderId="14" xfId="0" applyFont="1" applyFill="1" applyBorder="1" applyAlignment="1">
      <alignment horizontal="left" vertical="center" indent="1" shrinkToFit="1"/>
    </xf>
    <xf numFmtId="0" fontId="6" fillId="0" borderId="14" xfId="0" applyFont="1" applyFill="1" applyBorder="1" applyAlignment="1">
      <alignment vertical="center" shrinkToFit="1"/>
    </xf>
    <xf numFmtId="177" fontId="6" fillId="0" borderId="0"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0" fontId="6" fillId="0" borderId="14" xfId="0" applyFont="1" applyFill="1" applyBorder="1" applyAlignment="1">
      <alignment vertical="center"/>
    </xf>
    <xf numFmtId="0" fontId="6" fillId="0" borderId="14" xfId="0" applyFont="1" applyFill="1" applyBorder="1" applyAlignment="1">
      <alignment horizontal="distributed" vertical="center" justifyLastLine="1"/>
    </xf>
    <xf numFmtId="0" fontId="6" fillId="0" borderId="14" xfId="0" applyFont="1" applyFill="1" applyBorder="1" applyAlignment="1">
      <alignment horizontal="left" vertical="center" indent="1"/>
    </xf>
    <xf numFmtId="0" fontId="6" fillId="0" borderId="15" xfId="0" applyFont="1" applyFill="1" applyBorder="1" applyAlignment="1">
      <alignment horizontal="distributed" vertical="center"/>
    </xf>
    <xf numFmtId="177" fontId="6" fillId="0" borderId="10" xfId="0" applyNumberFormat="1" applyFont="1" applyFill="1" applyBorder="1" applyAlignment="1">
      <alignment horizontal="right" vertical="center"/>
    </xf>
    <xf numFmtId="177" fontId="6" fillId="0" borderId="9" xfId="0" applyNumberFormat="1" applyFont="1" applyFill="1" applyBorder="1" applyAlignment="1">
      <alignment horizontal="right" vertical="center"/>
    </xf>
    <xf numFmtId="0" fontId="15" fillId="0" borderId="11" xfId="0" applyFont="1" applyFill="1" applyBorder="1" applyAlignment="1">
      <alignment horizontal="center" vertical="center" wrapText="1"/>
    </xf>
    <xf numFmtId="0" fontId="15" fillId="0" borderId="11" xfId="0" applyFont="1" applyFill="1" applyBorder="1" applyAlignment="1">
      <alignment horizontal="right" vertical="center" wrapText="1"/>
    </xf>
    <xf numFmtId="0" fontId="6" fillId="0" borderId="0" xfId="0" applyFont="1" applyFill="1" applyBorder="1" applyAlignment="1">
      <alignment vertical="center"/>
    </xf>
    <xf numFmtId="38" fontId="6" fillId="0" borderId="0" xfId="2" applyFont="1" applyFill="1" applyBorder="1"/>
    <xf numFmtId="38" fontId="6" fillId="0" borderId="0" xfId="2" applyFont="1" applyFill="1"/>
    <xf numFmtId="38" fontId="9" fillId="0" borderId="0" xfId="2" applyFont="1" applyFill="1" applyAlignment="1">
      <alignment horizontal="right"/>
    </xf>
    <xf numFmtId="38" fontId="6" fillId="0" borderId="3" xfId="2" applyFont="1" applyFill="1" applyBorder="1" applyAlignment="1">
      <alignment vertical="center" wrapText="1" justifyLastLine="1"/>
    </xf>
    <xf numFmtId="38" fontId="6" fillId="0" borderId="6" xfId="2" applyFont="1" applyFill="1" applyBorder="1" applyAlignment="1">
      <alignment horizontal="distributed" vertical="center" wrapText="1" justifyLastLine="1"/>
    </xf>
    <xf numFmtId="38" fontId="6" fillId="0" borderId="13" xfId="2" applyFont="1" applyFill="1" applyBorder="1" applyAlignment="1">
      <alignment horizontal="distributed" vertical="center" wrapText="1" justifyLastLine="1"/>
    </xf>
    <xf numFmtId="38" fontId="6" fillId="0" borderId="7" xfId="2" applyFont="1" applyFill="1" applyBorder="1" applyAlignment="1">
      <alignment horizontal="distributed" vertical="center" wrapText="1" justifyLastLine="1"/>
    </xf>
    <xf numFmtId="0" fontId="15" fillId="0" borderId="0" xfId="0" applyFont="1" applyFill="1" applyBorder="1" applyAlignment="1">
      <alignment horizontal="distributed" vertical="center" wrapText="1"/>
    </xf>
    <xf numFmtId="0" fontId="15" fillId="0" borderId="24" xfId="0" applyFont="1" applyFill="1" applyBorder="1" applyAlignment="1">
      <alignment horizontal="distributed" vertical="center" justifyLastLine="1"/>
    </xf>
    <xf numFmtId="0" fontId="15" fillId="0" borderId="11" xfId="0" applyFont="1" applyFill="1" applyBorder="1" applyAlignment="1">
      <alignment horizontal="distributed" vertical="center" justifyLastLine="1"/>
    </xf>
    <xf numFmtId="38" fontId="15" fillId="0" borderId="11" xfId="2" applyFont="1" applyFill="1" applyBorder="1" applyAlignment="1">
      <alignment horizontal="distributed" vertical="center" wrapText="1" justifyLastLine="1"/>
    </xf>
    <xf numFmtId="38" fontId="15" fillId="0" borderId="11" xfId="2" applyFont="1" applyFill="1" applyBorder="1" applyAlignment="1">
      <alignment horizontal="center" vertical="center" justifyLastLine="1"/>
    </xf>
    <xf numFmtId="0" fontId="15" fillId="0" borderId="0" xfId="0" applyFont="1" applyFill="1" applyBorder="1" applyAlignment="1">
      <alignment horizontal="distributed" vertical="center" indent="1"/>
    </xf>
    <xf numFmtId="38" fontId="15" fillId="0" borderId="8" xfId="2" applyFont="1" applyFill="1" applyBorder="1" applyAlignment="1">
      <alignment horizontal="right" vertical="center"/>
    </xf>
    <xf numFmtId="38" fontId="15" fillId="0" borderId="0" xfId="2" applyFont="1" applyFill="1" applyBorder="1" applyAlignment="1">
      <alignment horizontal="right" vertical="center"/>
    </xf>
    <xf numFmtId="38" fontId="15" fillId="0" borderId="10" xfId="2" applyFont="1" applyFill="1" applyBorder="1" applyAlignment="1">
      <alignment horizontal="right" vertical="center"/>
    </xf>
    <xf numFmtId="38" fontId="15" fillId="0" borderId="9" xfId="2" applyFont="1" applyFill="1" applyBorder="1" applyAlignment="1">
      <alignment horizontal="right" vertical="center"/>
    </xf>
    <xf numFmtId="0" fontId="9" fillId="0" borderId="0" xfId="0" applyFont="1" applyFill="1" applyBorder="1" applyAlignment="1">
      <alignment horizontal="left" vertical="center" indent="1"/>
    </xf>
    <xf numFmtId="38" fontId="11" fillId="0" borderId="0" xfId="2" applyFont="1" applyFill="1" applyBorder="1" applyAlignment="1">
      <alignment horizontal="right" vertical="center"/>
    </xf>
    <xf numFmtId="0" fontId="11" fillId="0" borderId="0" xfId="0" applyFont="1" applyFill="1" applyBorder="1" applyAlignment="1">
      <alignment horizontal="right" vertical="center"/>
    </xf>
    <xf numFmtId="38" fontId="9" fillId="0" borderId="0" xfId="2" applyFont="1" applyFill="1" applyAlignment="1">
      <alignment horizontal="right" vertical="center"/>
    </xf>
    <xf numFmtId="0" fontId="9" fillId="0" borderId="12" xfId="0" applyFont="1" applyFill="1" applyBorder="1" applyAlignment="1"/>
    <xf numFmtId="0" fontId="9" fillId="0" borderId="3" xfId="0" applyFont="1" applyFill="1" applyBorder="1" applyAlignment="1">
      <alignment horizontal="distributed" vertical="center" wrapText="1" justifyLastLine="1"/>
    </xf>
    <xf numFmtId="38" fontId="9" fillId="0" borderId="2" xfId="2"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Font="1" applyFill="1" applyBorder="1" applyAlignment="1">
      <alignment horizontal="distributed" vertical="center" shrinkToFit="1"/>
    </xf>
    <xf numFmtId="177" fontId="7" fillId="0" borderId="24" xfId="2" applyNumberFormat="1" applyFont="1" applyFill="1" applyBorder="1" applyAlignment="1">
      <alignment horizontal="center" vertical="center" wrapText="1" shrinkToFit="1"/>
    </xf>
    <xf numFmtId="177" fontId="7" fillId="0" borderId="11" xfId="0" applyNumberFormat="1" applyFont="1" applyFill="1" applyBorder="1" applyAlignment="1">
      <alignment horizontal="center" vertical="center" wrapText="1" shrinkToFit="1"/>
    </xf>
    <xf numFmtId="177" fontId="7" fillId="0" borderId="11" xfId="0" applyNumberFormat="1" applyFont="1" applyFill="1" applyBorder="1" applyAlignment="1">
      <alignment horizontal="distributed" vertical="center" shrinkToFit="1"/>
    </xf>
    <xf numFmtId="38" fontId="6" fillId="0" borderId="8" xfId="2"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0" xfId="0" applyNumberFormat="1" applyFont="1" applyFill="1" applyBorder="1" applyAlignment="1">
      <alignment horizontal="center" vertical="center" wrapText="1"/>
    </xf>
    <xf numFmtId="0" fontId="6" fillId="0" borderId="0" xfId="0" applyFont="1" applyFill="1" applyBorder="1" applyAlignment="1">
      <alignment horizontal="distributed" vertical="center" shrinkToFit="1"/>
    </xf>
    <xf numFmtId="177" fontId="6" fillId="0" borderId="8" xfId="2" applyNumberFormat="1" applyFont="1" applyFill="1" applyBorder="1" applyAlignment="1">
      <alignment horizontal="right" vertical="center"/>
    </xf>
    <xf numFmtId="177" fontId="6" fillId="0" borderId="0" xfId="0" applyNumberFormat="1" applyFont="1" applyFill="1" applyBorder="1" applyAlignment="1">
      <alignment horizontal="right" vertical="center" shrinkToFit="1"/>
    </xf>
    <xf numFmtId="177" fontId="6" fillId="0" borderId="0" xfId="2" applyNumberFormat="1" applyFont="1" applyFill="1" applyBorder="1" applyAlignment="1">
      <alignment horizontal="right" vertical="center"/>
    </xf>
    <xf numFmtId="177" fontId="6" fillId="0" borderId="10" xfId="2" applyNumberFormat="1" applyFont="1" applyFill="1" applyBorder="1" applyAlignment="1">
      <alignment horizontal="right" vertical="center"/>
    </xf>
    <xf numFmtId="177" fontId="6" fillId="0" borderId="9" xfId="0" applyNumberFormat="1" applyFont="1" applyFill="1" applyBorder="1" applyAlignment="1">
      <alignment horizontal="right" vertical="center" shrinkToFit="1"/>
    </xf>
    <xf numFmtId="38" fontId="11" fillId="0" borderId="0" xfId="2" applyFont="1" applyFill="1" applyAlignment="1">
      <alignment vertical="center" shrinkToFit="1"/>
    </xf>
    <xf numFmtId="0" fontId="11" fillId="0" borderId="0" xfId="0" applyFont="1" applyFill="1" applyAlignment="1">
      <alignment vertical="center" shrinkToFit="1"/>
    </xf>
    <xf numFmtId="0" fontId="6" fillId="0" borderId="14" xfId="0" applyFont="1" applyFill="1" applyBorder="1" applyAlignment="1">
      <alignment horizontal="distributed" vertical="center" wrapText="1" justifyLastLine="1"/>
    </xf>
    <xf numFmtId="0" fontId="13" fillId="0" borderId="12" xfId="0" applyFont="1" applyFill="1" applyBorder="1" applyAlignment="1"/>
    <xf numFmtId="0" fontId="6" fillId="0" borderId="14" xfId="0" applyFont="1" applyFill="1" applyBorder="1" applyAlignment="1">
      <alignment horizontal="distributed" vertical="center" indent="1"/>
    </xf>
    <xf numFmtId="177" fontId="6" fillId="0" borderId="8" xfId="0" applyNumberFormat="1" applyFont="1" applyFill="1" applyBorder="1" applyAlignment="1">
      <alignment horizontal="right" vertical="center" shrinkToFit="1"/>
    </xf>
    <xf numFmtId="38" fontId="15" fillId="0" borderId="0" xfId="2" applyFont="1" applyFill="1"/>
    <xf numFmtId="38" fontId="9" fillId="0" borderId="12" xfId="2" applyFont="1" applyFill="1" applyBorder="1" applyAlignment="1">
      <alignment horizontal="right"/>
    </xf>
    <xf numFmtId="38" fontId="9" fillId="0" borderId="2" xfId="2" applyFont="1" applyFill="1" applyBorder="1" applyAlignment="1">
      <alignment horizontal="distributed" vertical="center" wrapText="1" justifyLastLine="1"/>
    </xf>
    <xf numFmtId="0" fontId="9" fillId="0" borderId="2" xfId="0" applyFont="1" applyFill="1" applyBorder="1" applyAlignment="1">
      <alignment horizontal="distributed" vertical="center" justifyLastLine="1"/>
    </xf>
    <xf numFmtId="0" fontId="9" fillId="0" borderId="4" xfId="0" applyFont="1" applyFill="1" applyBorder="1" applyAlignment="1">
      <alignment horizontal="distributed" vertical="center" justifyLastLine="1"/>
    </xf>
    <xf numFmtId="0" fontId="9" fillId="0" borderId="3" xfId="0" applyFont="1" applyFill="1" applyBorder="1" applyAlignment="1">
      <alignment horizontal="distributed" vertical="center" justifyLastLine="1"/>
    </xf>
    <xf numFmtId="0" fontId="11" fillId="0" borderId="2" xfId="3" applyNumberFormat="1" applyFont="1" applyBorder="1" applyAlignment="1">
      <alignment horizontal="center" vertical="center"/>
    </xf>
    <xf numFmtId="0" fontId="6" fillId="0" borderId="0" xfId="0" applyFont="1" applyFill="1" applyBorder="1" applyAlignment="1">
      <alignment horizontal="distributed" vertical="center"/>
    </xf>
    <xf numFmtId="38" fontId="15" fillId="0" borderId="8" xfId="4" applyNumberFormat="1" applyFont="1" applyFill="1" applyBorder="1" applyAlignment="1">
      <alignment horizontal="right" vertical="center"/>
    </xf>
    <xf numFmtId="38" fontId="15" fillId="0" borderId="0" xfId="4" applyNumberFormat="1" applyFont="1" applyFill="1" applyBorder="1" applyAlignment="1">
      <alignment horizontal="right" vertical="center"/>
    </xf>
    <xf numFmtId="0" fontId="6" fillId="0" borderId="0" xfId="0" applyFont="1" applyFill="1" applyBorder="1" applyAlignment="1">
      <alignment horizontal="left" vertical="center"/>
    </xf>
    <xf numFmtId="0" fontId="15" fillId="0" borderId="0" xfId="0" applyFont="1" applyFill="1" applyBorder="1" applyAlignment="1">
      <alignment horizontal="right" vertical="center"/>
    </xf>
    <xf numFmtId="38" fontId="15" fillId="0" borderId="10" xfId="4" applyNumberFormat="1" applyFont="1" applyFill="1" applyBorder="1" applyAlignment="1">
      <alignment horizontal="right" vertical="center"/>
    </xf>
    <xf numFmtId="38" fontId="15" fillId="0" borderId="9" xfId="4" applyNumberFormat="1" applyFont="1" applyFill="1" applyBorder="1" applyAlignment="1">
      <alignment horizontal="right" vertical="center"/>
    </xf>
    <xf numFmtId="0" fontId="7" fillId="0" borderId="0" xfId="0" applyFont="1" applyFill="1" applyBorder="1" applyAlignment="1">
      <alignment vertical="center"/>
    </xf>
    <xf numFmtId="38" fontId="11" fillId="0" borderId="6" xfId="2"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38" fontId="11" fillId="0" borderId="7" xfId="2" applyFont="1" applyFill="1" applyBorder="1" applyAlignment="1">
      <alignment horizontal="distributed" vertical="center" justifyLastLine="1"/>
    </xf>
    <xf numFmtId="0" fontId="15" fillId="0" borderId="0" xfId="0" applyFont="1" applyFill="1" applyBorder="1" applyAlignment="1">
      <alignment horizontal="distributed" vertical="center" wrapText="1" justifyLastLine="1"/>
    </xf>
    <xf numFmtId="0" fontId="15" fillId="0" borderId="8" xfId="0" applyFont="1" applyFill="1" applyBorder="1" applyAlignment="1">
      <alignment vertical="center"/>
    </xf>
    <xf numFmtId="0" fontId="9" fillId="0" borderId="0" xfId="0" applyFont="1" applyFill="1" applyAlignment="1">
      <alignment vertical="center"/>
    </xf>
    <xf numFmtId="38" fontId="6" fillId="0" borderId="0" xfId="2" applyFont="1" applyFill="1" applyAlignment="1">
      <alignment vertical="center"/>
    </xf>
    <xf numFmtId="0" fontId="15" fillId="0" borderId="14" xfId="0" applyFont="1" applyBorder="1" applyAlignment="1">
      <alignment horizontal="distributed" vertical="center" justifyLastLine="1"/>
    </xf>
    <xf numFmtId="0" fontId="6" fillId="0" borderId="14" xfId="0" applyFont="1" applyFill="1" applyBorder="1" applyAlignment="1">
      <alignment horizontal="distributed" vertical="center" shrinkToFit="1"/>
    </xf>
    <xf numFmtId="0" fontId="6" fillId="0" borderId="14" xfId="0" applyFont="1" applyBorder="1" applyAlignment="1">
      <alignment horizontal="left" vertical="center" shrinkToFit="1"/>
    </xf>
    <xf numFmtId="38" fontId="9" fillId="0" borderId="8" xfId="2" applyFont="1" applyFill="1" applyBorder="1" applyAlignment="1">
      <alignment horizontal="right" vertical="center"/>
    </xf>
    <xf numFmtId="38" fontId="9" fillId="0" borderId="0" xfId="2" applyFont="1" applyFill="1" applyBorder="1" applyAlignment="1">
      <alignment horizontal="right" vertical="center"/>
    </xf>
    <xf numFmtId="0" fontId="11" fillId="0" borderId="0" xfId="0" applyFont="1" applyFill="1" applyAlignment="1">
      <alignment horizontal="right" vertical="center"/>
    </xf>
    <xf numFmtId="0" fontId="7" fillId="0" borderId="0" xfId="0" applyFont="1" applyFill="1" applyBorder="1" applyAlignment="1">
      <alignment horizontal="right" vertical="center"/>
    </xf>
    <xf numFmtId="0" fontId="15" fillId="0" borderId="0" xfId="0" applyFont="1" applyFill="1" applyAlignment="1">
      <alignment horizontal="right" vertical="center"/>
    </xf>
    <xf numFmtId="0" fontId="15" fillId="0" borderId="14" xfId="0" applyFont="1" applyFill="1" applyBorder="1" applyAlignment="1">
      <alignment horizontal="left" vertical="center" shrinkToFit="1"/>
    </xf>
    <xf numFmtId="0" fontId="15" fillId="0" borderId="14" xfId="0" applyFont="1" applyFill="1" applyBorder="1" applyAlignment="1">
      <alignment horizontal="left" vertical="center"/>
    </xf>
    <xf numFmtId="41" fontId="15" fillId="0" borderId="0" xfId="2" applyNumberFormat="1" applyFont="1" applyFill="1" applyBorder="1" applyAlignment="1">
      <alignment horizontal="right" vertical="center"/>
    </xf>
    <xf numFmtId="41" fontId="15" fillId="0" borderId="9" xfId="2" applyNumberFormat="1" applyFont="1" applyFill="1" applyBorder="1" applyAlignment="1">
      <alignment horizontal="right" vertical="center"/>
    </xf>
    <xf numFmtId="0" fontId="15" fillId="0" borderId="9" xfId="0" applyFont="1" applyFill="1" applyBorder="1" applyAlignment="1">
      <alignment horizontal="right" vertical="center"/>
    </xf>
    <xf numFmtId="38" fontId="9" fillId="0" borderId="11" xfId="2" applyFont="1" applyFill="1" applyBorder="1" applyAlignment="1">
      <alignment horizontal="right" vertical="center"/>
    </xf>
    <xf numFmtId="38" fontId="15" fillId="0" borderId="24" xfId="2" applyFont="1" applyBorder="1" applyAlignment="1">
      <alignment horizontal="right" vertical="center"/>
    </xf>
    <xf numFmtId="38" fontId="15" fillId="0" borderId="11" xfId="2" applyFont="1" applyBorder="1" applyAlignment="1">
      <alignment horizontal="right" vertical="center"/>
    </xf>
    <xf numFmtId="38" fontId="15" fillId="0" borderId="11" xfId="2" applyFont="1" applyFill="1" applyBorder="1" applyAlignment="1">
      <alignment horizontal="right" vertical="center"/>
    </xf>
    <xf numFmtId="0" fontId="15" fillId="0" borderId="14" xfId="0" applyFont="1" applyBorder="1" applyAlignment="1">
      <alignment horizontal="center" vertical="center" shrinkToFit="1"/>
    </xf>
    <xf numFmtId="0" fontId="15" fillId="0" borderId="14" xfId="0" applyFont="1" applyBorder="1" applyAlignment="1">
      <alignment horizontal="left" vertical="center" shrinkToFit="1"/>
    </xf>
    <xf numFmtId="0" fontId="15" fillId="0" borderId="0" xfId="0" applyFont="1" applyFill="1" applyAlignment="1">
      <alignment horizontal="right"/>
    </xf>
    <xf numFmtId="0" fontId="6" fillId="0" borderId="0" xfId="0" applyFont="1" applyFill="1" applyBorder="1" applyAlignment="1">
      <alignment horizontal="distributed" vertical="center" justifyLastLine="1"/>
    </xf>
    <xf numFmtId="0" fontId="11" fillId="0" borderId="24" xfId="0" applyFont="1" applyFill="1" applyBorder="1" applyAlignment="1">
      <alignment horizontal="distributed" vertical="center" wrapText="1" justifyLastLine="1"/>
    </xf>
    <xf numFmtId="0" fontId="11" fillId="0" borderId="11" xfId="0" applyFont="1" applyFill="1" applyBorder="1" applyAlignment="1">
      <alignment horizontal="distributed" vertical="center" wrapText="1" justifyLastLine="1"/>
    </xf>
    <xf numFmtId="0" fontId="6" fillId="0" borderId="0" xfId="0" applyFont="1" applyFill="1" applyBorder="1" applyAlignment="1">
      <alignment horizontal="distributed" vertical="center" indent="1"/>
    </xf>
    <xf numFmtId="38" fontId="9" fillId="0" borderId="0" xfId="4" applyNumberFormat="1" applyFont="1" applyFill="1" applyBorder="1" applyAlignment="1">
      <alignment horizontal="right" vertical="center"/>
    </xf>
    <xf numFmtId="0" fontId="6" fillId="0" borderId="0" xfId="0" applyFont="1" applyFill="1" applyBorder="1" applyAlignment="1">
      <alignment horizontal="left" vertical="center" indent="1"/>
    </xf>
    <xf numFmtId="38" fontId="9" fillId="0" borderId="8" xfId="4" applyNumberFormat="1" applyFont="1" applyFill="1" applyBorder="1" applyAlignment="1">
      <alignment horizontal="right" vertical="center"/>
    </xf>
    <xf numFmtId="0" fontId="9" fillId="0" borderId="8" xfId="0" applyFont="1" applyFill="1" applyBorder="1" applyAlignment="1">
      <alignment horizontal="distributed" vertical="center" wrapText="1"/>
    </xf>
    <xf numFmtId="0" fontId="9" fillId="0" borderId="0" xfId="0" applyFont="1" applyFill="1" applyBorder="1" applyAlignment="1">
      <alignment horizontal="distributed" vertical="center" wrapText="1"/>
    </xf>
    <xf numFmtId="0" fontId="6" fillId="0" borderId="9" xfId="0" applyFont="1" applyFill="1" applyBorder="1" applyAlignment="1">
      <alignment horizontal="distributed" vertical="center" indent="1"/>
    </xf>
    <xf numFmtId="38" fontId="9" fillId="0" borderId="10" xfId="4" applyNumberFormat="1" applyFont="1" applyFill="1" applyBorder="1" applyAlignment="1">
      <alignment horizontal="right" vertical="center"/>
    </xf>
    <xf numFmtId="38" fontId="9" fillId="0" borderId="9" xfId="4" applyNumberFormat="1" applyFont="1" applyFill="1" applyBorder="1" applyAlignment="1">
      <alignment horizontal="right" vertical="center"/>
    </xf>
    <xf numFmtId="0" fontId="9" fillId="0" borderId="0" xfId="0" applyFont="1" applyFill="1" applyAlignment="1">
      <alignment horizontal="right" vertical="center"/>
    </xf>
    <xf numFmtId="180" fontId="9" fillId="0" borderId="0" xfId="4" applyNumberFormat="1" applyFont="1" applyFill="1" applyBorder="1" applyAlignment="1">
      <alignment horizontal="right" vertical="center"/>
    </xf>
    <xf numFmtId="0" fontId="9" fillId="0" borderId="12" xfId="0" applyFont="1" applyFill="1" applyBorder="1" applyAlignment="1">
      <alignment horizontal="right"/>
    </xf>
    <xf numFmtId="0" fontId="15" fillId="0" borderId="16" xfId="0" applyFont="1" applyFill="1" applyBorder="1" applyAlignment="1">
      <alignment horizontal="left" vertical="center" wrapText="1"/>
    </xf>
    <xf numFmtId="0" fontId="15" fillId="0" borderId="19" xfId="0" applyFont="1" applyFill="1" applyBorder="1" applyAlignment="1">
      <alignment horizontal="distributed" vertical="center" wrapText="1" justifyLastLine="1"/>
    </xf>
    <xf numFmtId="0" fontId="15" fillId="0" borderId="26" xfId="0" applyFont="1" applyFill="1" applyBorder="1" applyAlignment="1">
      <alignment horizontal="distributed" vertical="center" justifyLastLine="1"/>
    </xf>
    <xf numFmtId="0" fontId="11" fillId="0" borderId="6" xfId="0" applyFont="1" applyFill="1" applyBorder="1" applyAlignment="1">
      <alignment horizontal="distributed" vertical="center" justifyLastLine="1"/>
    </xf>
    <xf numFmtId="0" fontId="15" fillId="0" borderId="20" xfId="0" applyFont="1" applyFill="1" applyBorder="1" applyAlignment="1">
      <alignment horizontal="right" vertical="center" wrapText="1" justifyLastLine="1"/>
    </xf>
    <xf numFmtId="0" fontId="15" fillId="0" borderId="27" xfId="0" applyFont="1" applyFill="1" applyBorder="1" applyAlignment="1">
      <alignment horizontal="right" vertical="center" indent="1"/>
    </xf>
    <xf numFmtId="0" fontId="6" fillId="0" borderId="0" xfId="0" applyFont="1" applyFill="1" applyBorder="1" applyAlignment="1">
      <alignment horizontal="right" vertical="center" justifyLastLine="1"/>
    </xf>
    <xf numFmtId="0" fontId="15" fillId="0" borderId="14" xfId="0" applyFont="1" applyFill="1" applyBorder="1" applyAlignment="1">
      <alignment horizontal="distributed" vertical="center" wrapText="1"/>
    </xf>
    <xf numFmtId="0" fontId="15" fillId="0" borderId="24" xfId="0" applyFont="1" applyFill="1" applyBorder="1" applyAlignment="1">
      <alignment horizontal="distributed" vertical="center" wrapText="1" justifyLastLine="1"/>
    </xf>
    <xf numFmtId="0" fontId="15" fillId="0" borderId="11" xfId="0" applyFont="1" applyFill="1" applyBorder="1" applyAlignment="1">
      <alignment horizontal="center" vertical="center" shrinkToFit="1"/>
    </xf>
    <xf numFmtId="0" fontId="15" fillId="0" borderId="11" xfId="0" applyFont="1" applyFill="1" applyBorder="1" applyAlignment="1">
      <alignment horizontal="distributed" vertical="center" wrapText="1" justifyLastLine="1"/>
    </xf>
    <xf numFmtId="38" fontId="15" fillId="0" borderId="27" xfId="2" applyFont="1" applyFill="1" applyBorder="1" applyAlignment="1">
      <alignment horizontal="right" vertical="center" indent="1"/>
    </xf>
    <xf numFmtId="38" fontId="15" fillId="0" borderId="28" xfId="2" applyFont="1" applyFill="1" applyBorder="1" applyAlignment="1">
      <alignment horizontal="right" vertical="center" indent="1"/>
    </xf>
    <xf numFmtId="0" fontId="6" fillId="0" borderId="0" xfId="0" applyFont="1" applyFill="1" applyBorder="1" applyAlignment="1">
      <alignment horizontal="right" vertical="center"/>
    </xf>
    <xf numFmtId="177" fontId="15" fillId="0" borderId="8" xfId="0" applyNumberFormat="1" applyFont="1" applyFill="1" applyBorder="1" applyAlignment="1">
      <alignment horizontal="right" vertical="center" shrinkToFit="1"/>
    </xf>
    <xf numFmtId="177" fontId="15" fillId="0" borderId="0" xfId="0" applyNumberFormat="1" applyFont="1" applyFill="1" applyBorder="1" applyAlignment="1">
      <alignment horizontal="right" vertical="center" shrinkToFit="1"/>
    </xf>
    <xf numFmtId="38" fontId="11" fillId="0" borderId="0" xfId="4" applyNumberFormat="1" applyFont="1" applyFill="1" applyBorder="1" applyAlignment="1">
      <alignment horizontal="right"/>
    </xf>
    <xf numFmtId="38" fontId="15" fillId="0" borderId="0" xfId="0" applyNumberFormat="1" applyFont="1" applyFill="1" applyBorder="1" applyAlignment="1">
      <alignment horizontal="right" vertical="center"/>
    </xf>
    <xf numFmtId="179" fontId="15" fillId="0" borderId="0" xfId="0" applyNumberFormat="1" applyFont="1" applyFill="1" applyAlignment="1"/>
    <xf numFmtId="38" fontId="15" fillId="0" borderId="29" xfId="2" applyFont="1" applyFill="1" applyBorder="1" applyAlignment="1">
      <alignment horizontal="right" vertical="center" indent="1"/>
    </xf>
    <xf numFmtId="38" fontId="15" fillId="0" borderId="30" xfId="2" applyFont="1" applyFill="1" applyBorder="1" applyAlignment="1">
      <alignment horizontal="right" vertical="center" indent="1"/>
    </xf>
    <xf numFmtId="0" fontId="6" fillId="0" borderId="9" xfId="0" applyFont="1" applyFill="1" applyBorder="1" applyAlignment="1">
      <alignment horizontal="right" vertical="center"/>
    </xf>
    <xf numFmtId="177" fontId="15" fillId="0" borderId="10" xfId="0" applyNumberFormat="1" applyFont="1" applyFill="1" applyBorder="1" applyAlignment="1">
      <alignment horizontal="right" vertical="center" shrinkToFit="1"/>
    </xf>
    <xf numFmtId="177" fontId="15" fillId="0" borderId="9" xfId="0" applyNumberFormat="1" applyFont="1" applyFill="1" applyBorder="1" applyAlignment="1">
      <alignment horizontal="right" vertical="center" shrinkToFit="1"/>
    </xf>
    <xf numFmtId="38" fontId="6" fillId="0" borderId="0" xfId="0" applyNumberFormat="1" applyFont="1" applyFill="1" applyAlignment="1"/>
    <xf numFmtId="0" fontId="6" fillId="0" borderId="0" xfId="0" applyFont="1" applyFill="1" applyAlignment="1">
      <alignment horizontal="right"/>
    </xf>
    <xf numFmtId="0" fontId="20" fillId="0" borderId="25" xfId="0" applyFont="1" applyFill="1" applyBorder="1" applyAlignment="1"/>
    <xf numFmtId="177" fontId="15" fillId="0" borderId="8" xfId="2" applyNumberFormat="1" applyFont="1" applyFill="1" applyBorder="1" applyAlignment="1">
      <alignment horizontal="right" vertical="center" shrinkToFit="1"/>
    </xf>
    <xf numFmtId="177" fontId="15" fillId="0" borderId="0" xfId="2" applyNumberFormat="1" applyFont="1" applyFill="1" applyBorder="1" applyAlignment="1">
      <alignment horizontal="right" vertical="center" shrinkToFit="1"/>
    </xf>
    <xf numFmtId="0" fontId="9" fillId="0" borderId="0" xfId="0" applyFont="1" applyBorder="1" applyAlignment="1">
      <alignment horizontal="right" vertical="center"/>
    </xf>
    <xf numFmtId="0" fontId="23" fillId="0" borderId="0" xfId="0" applyFont="1" applyFill="1">
      <alignment vertical="center"/>
    </xf>
    <xf numFmtId="0" fontId="14" fillId="0" borderId="0" xfId="0" applyFont="1" applyFill="1" applyBorder="1" applyAlignment="1">
      <alignment horizontal="left"/>
    </xf>
    <xf numFmtId="38" fontId="11" fillId="0" borderId="11" xfId="1" applyFont="1" applyFill="1" applyBorder="1" applyAlignment="1">
      <alignment horizontal="right" vertical="center"/>
    </xf>
    <xf numFmtId="0" fontId="7" fillId="0" borderId="11" xfId="0" applyFont="1" applyFill="1" applyBorder="1" applyAlignment="1">
      <alignment horizontal="right" vertical="center"/>
    </xf>
    <xf numFmtId="0" fontId="6" fillId="0" borderId="3"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11" fillId="0" borderId="0" xfId="0" applyFont="1" applyFill="1" applyBorder="1" applyAlignment="1">
      <alignment vertical="center"/>
    </xf>
    <xf numFmtId="38" fontId="6" fillId="0" borderId="4" xfId="1" applyFont="1" applyFill="1" applyBorder="1" applyAlignment="1">
      <alignment horizontal="center" vertical="center"/>
    </xf>
    <xf numFmtId="38" fontId="6" fillId="0" borderId="1"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1" xfId="1" applyFont="1" applyFill="1" applyBorder="1" applyAlignment="1" applyProtection="1">
      <alignment horizontal="distributed" vertical="center" justifyLastLine="1"/>
      <protection locked="0"/>
    </xf>
    <xf numFmtId="0" fontId="14" fillId="0" borderId="0" xfId="0" applyNumberFormat="1" applyFont="1" applyFill="1" applyAlignment="1" applyProtection="1">
      <alignment vertical="center"/>
      <protection locked="0"/>
    </xf>
    <xf numFmtId="0" fontId="6" fillId="0" borderId="1" xfId="0" applyFont="1" applyFill="1" applyBorder="1" applyAlignment="1" applyProtection="1">
      <alignment horizontal="distributed" vertical="center" justifyLastLine="1"/>
      <protection locked="0"/>
    </xf>
    <xf numFmtId="0" fontId="6" fillId="0" borderId="5" xfId="0" applyFont="1" applyFill="1" applyBorder="1" applyAlignment="1" applyProtection="1">
      <alignment horizontal="distributed" vertical="center" justifyLastLine="1"/>
      <protection locked="0"/>
    </xf>
    <xf numFmtId="38" fontId="6" fillId="0" borderId="2" xfId="1" applyFont="1" applyFill="1" applyBorder="1" applyAlignment="1" applyProtection="1">
      <alignment horizontal="distributed" vertical="center" justifyLastLine="1"/>
      <protection locked="0"/>
    </xf>
    <xf numFmtId="38" fontId="6" fillId="0" borderId="6" xfId="1" applyFont="1" applyFill="1" applyBorder="1" applyAlignment="1" applyProtection="1">
      <alignment horizontal="distributed" vertical="center" justifyLastLine="1"/>
      <protection locked="0"/>
    </xf>
    <xf numFmtId="38" fontId="6" fillId="0" borderId="3" xfId="1" applyFont="1" applyFill="1" applyBorder="1" applyAlignment="1" applyProtection="1">
      <alignment horizontal="distributed" vertical="center" justifyLastLine="1"/>
      <protection locked="0"/>
    </xf>
    <xf numFmtId="38" fontId="6" fillId="0" borderId="5" xfId="1" applyFont="1" applyFill="1" applyBorder="1" applyAlignment="1" applyProtection="1">
      <alignment horizontal="distributed" vertical="center" justifyLastLine="1"/>
      <protection locked="0"/>
    </xf>
    <xf numFmtId="0" fontId="6" fillId="0" borderId="21" xfId="0" applyFont="1" applyFill="1" applyBorder="1" applyAlignment="1">
      <alignment horizontal="distributed" vertical="center" justifyLastLine="1"/>
    </xf>
    <xf numFmtId="0" fontId="6" fillId="0" borderId="15" xfId="0" applyFont="1" applyFill="1" applyBorder="1" applyAlignment="1">
      <alignment horizontal="distributed" vertical="center" justifyLastLine="1"/>
    </xf>
    <xf numFmtId="0" fontId="6" fillId="0" borderId="1" xfId="0" applyFont="1" applyFill="1" applyBorder="1" applyAlignment="1">
      <alignment horizontal="distributed"/>
    </xf>
    <xf numFmtId="0" fontId="6" fillId="0" borderId="3" xfId="0" applyFont="1" applyFill="1" applyBorder="1" applyAlignment="1">
      <alignment horizontal="distributed"/>
    </xf>
    <xf numFmtId="38" fontId="6" fillId="0" borderId="4" xfId="1" applyFont="1" applyFill="1" applyBorder="1" applyAlignment="1">
      <alignment horizontal="distributed" justifyLastLine="1"/>
    </xf>
    <xf numFmtId="38" fontId="6" fillId="0" borderId="1" xfId="1" applyFont="1" applyFill="1" applyBorder="1" applyAlignment="1">
      <alignment horizontal="distributed" justifyLastLine="1"/>
    </xf>
    <xf numFmtId="0" fontId="6" fillId="0" borderId="3" xfId="0" applyFont="1" applyFill="1" applyBorder="1" applyAlignment="1">
      <alignment horizontal="center" vertical="center" justifyLastLine="1"/>
    </xf>
    <xf numFmtId="0" fontId="6" fillId="0" borderId="15" xfId="0" applyFont="1" applyFill="1" applyBorder="1" applyAlignment="1">
      <alignment horizontal="center" vertical="center" justifyLastLine="1"/>
    </xf>
    <xf numFmtId="0" fontId="6" fillId="0" borderId="7" xfId="0" applyFont="1" applyFill="1" applyBorder="1" applyAlignment="1">
      <alignment horizontal="center" vertical="center" justifyLastLine="1"/>
    </xf>
    <xf numFmtId="38" fontId="6" fillId="0" borderId="16" xfId="1" applyFont="1" applyFill="1" applyBorder="1" applyAlignment="1">
      <alignment horizontal="center" vertical="center" wrapText="1" justifyLastLine="1"/>
    </xf>
    <xf numFmtId="38" fontId="6" fillId="0" borderId="19" xfId="1" applyFont="1" applyFill="1" applyBorder="1" applyAlignment="1">
      <alignment horizontal="center" vertical="center" wrapText="1" justifyLastLine="1"/>
    </xf>
    <xf numFmtId="38" fontId="6" fillId="0" borderId="20" xfId="1" applyFont="1" applyFill="1" applyBorder="1" applyAlignment="1">
      <alignment horizontal="center" vertical="center" wrapText="1" justifyLastLine="1"/>
    </xf>
    <xf numFmtId="38" fontId="6" fillId="0" borderId="13" xfId="1" applyFont="1" applyFill="1" applyBorder="1" applyAlignment="1">
      <alignment horizontal="center" vertical="center"/>
    </xf>
    <xf numFmtId="38" fontId="6" fillId="0" borderId="5" xfId="1" applyFont="1" applyFill="1" applyBorder="1" applyAlignment="1">
      <alignment horizontal="center" vertical="center"/>
    </xf>
    <xf numFmtId="0" fontId="6" fillId="0" borderId="3" xfId="0" applyFont="1" applyFill="1" applyBorder="1" applyAlignment="1">
      <alignment horizontal="distributed" vertical="center" wrapText="1" justifyLastLine="1"/>
    </xf>
    <xf numFmtId="38" fontId="6" fillId="0" borderId="2" xfId="1" applyFont="1" applyFill="1" applyBorder="1" applyAlignment="1">
      <alignment horizontal="distributed" vertical="center" justifyLastLine="1"/>
    </xf>
    <xf numFmtId="0" fontId="6" fillId="0" borderId="13" xfId="0" applyFont="1" applyFill="1" applyBorder="1" applyAlignment="1">
      <alignment horizontal="distributed" vertical="center" justifyLastLine="1"/>
    </xf>
    <xf numFmtId="38" fontId="6" fillId="0" borderId="16" xfId="1" applyFont="1" applyFill="1" applyBorder="1" applyAlignment="1">
      <alignment horizontal="center" vertical="center" justifyLastLine="1"/>
    </xf>
    <xf numFmtId="38" fontId="6" fillId="0" borderId="20" xfId="1" applyFont="1" applyFill="1" applyBorder="1" applyAlignment="1">
      <alignment horizontal="center" vertical="center" justifyLastLine="1"/>
    </xf>
    <xf numFmtId="38" fontId="6" fillId="0" borderId="17" xfId="1" applyFont="1" applyFill="1" applyBorder="1" applyAlignment="1">
      <alignment horizontal="center" vertical="center" justifyLastLine="1"/>
    </xf>
    <xf numFmtId="38" fontId="6" fillId="0" borderId="10" xfId="1" applyFont="1" applyFill="1" applyBorder="1" applyAlignment="1">
      <alignment horizontal="center" vertical="center" justifyLastLine="1"/>
    </xf>
    <xf numFmtId="0" fontId="15" fillId="0" borderId="21" xfId="0" applyFont="1" applyFill="1" applyBorder="1" applyAlignment="1">
      <alignment horizontal="center" vertical="center" wrapText="1" justifyLastLine="1"/>
    </xf>
    <xf numFmtId="0" fontId="15" fillId="0" borderId="15" xfId="0" applyFont="1" applyFill="1" applyBorder="1" applyAlignment="1">
      <alignment horizontal="center" vertical="center" wrapText="1" justifyLastLine="1"/>
    </xf>
    <xf numFmtId="0" fontId="15" fillId="0" borderId="1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1" xfId="0" applyFont="1" applyFill="1" applyBorder="1" applyAlignment="1">
      <alignment horizontal="center" vertical="center" justifyLastLine="1"/>
    </xf>
    <xf numFmtId="0" fontId="15" fillId="0" borderId="14" xfId="0" applyFont="1" applyFill="1" applyBorder="1" applyAlignment="1">
      <alignment horizontal="center" vertical="center" justifyLastLine="1"/>
    </xf>
    <xf numFmtId="0" fontId="15" fillId="0" borderId="15" xfId="0" applyFont="1" applyFill="1" applyBorder="1" applyAlignment="1">
      <alignment horizontal="center" vertical="center" justifyLastLine="1"/>
    </xf>
    <xf numFmtId="0" fontId="9"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4" xfId="0" applyFont="1" applyFill="1" applyBorder="1" applyAlignment="1">
      <alignment horizontal="distributed" vertical="center" indent="5"/>
    </xf>
    <xf numFmtId="0" fontId="9" fillId="0" borderId="1" xfId="0" applyFont="1" applyFill="1" applyBorder="1" applyAlignment="1">
      <alignment horizontal="distributed" vertical="center" indent="5"/>
    </xf>
    <xf numFmtId="0" fontId="9" fillId="0" borderId="3" xfId="0" applyFont="1" applyFill="1" applyBorder="1" applyAlignment="1">
      <alignment horizontal="distributed" vertical="center" indent="5"/>
    </xf>
    <xf numFmtId="0" fontId="9" fillId="0" borderId="8" xfId="0" applyFont="1" applyFill="1" applyBorder="1" applyAlignment="1">
      <alignment horizontal="center" vertical="center" justifyLastLine="1"/>
    </xf>
    <xf numFmtId="0" fontId="9" fillId="0" borderId="10" xfId="0" applyFont="1" applyFill="1" applyBorder="1" applyAlignment="1">
      <alignment horizontal="center" vertical="center" justifyLastLine="1"/>
    </xf>
    <xf numFmtId="0" fontId="9" fillId="0" borderId="11" xfId="0" applyFont="1" applyFill="1" applyBorder="1" applyAlignment="1">
      <alignment horizontal="right" vertical="center"/>
    </xf>
    <xf numFmtId="0" fontId="9" fillId="0" borderId="11" xfId="0" applyFont="1" applyBorder="1" applyAlignment="1">
      <alignment horizontal="right" vertical="center"/>
    </xf>
    <xf numFmtId="0" fontId="6" fillId="0" borderId="21" xfId="0" applyFont="1" applyFill="1" applyBorder="1" applyAlignment="1">
      <alignment horizontal="center" vertical="center" wrapText="1" justifyLastLine="1"/>
    </xf>
    <xf numFmtId="0" fontId="6" fillId="0" borderId="14" xfId="0" applyFont="1" applyFill="1" applyBorder="1" applyAlignment="1">
      <alignment horizontal="center" vertical="center" wrapText="1" justifyLastLine="1"/>
    </xf>
    <xf numFmtId="0" fontId="6" fillId="0" borderId="15" xfId="0" applyFont="1" applyFill="1" applyBorder="1" applyAlignment="1">
      <alignment horizontal="center" vertical="center" wrapText="1" justifyLastLine="1"/>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justifyLastLine="1"/>
    </xf>
    <xf numFmtId="0" fontId="7" fillId="0" borderId="5" xfId="0" applyFont="1" applyFill="1" applyBorder="1" applyAlignment="1"/>
    <xf numFmtId="0" fontId="9" fillId="0" borderId="13" xfId="0" applyFont="1" applyFill="1" applyBorder="1" applyAlignment="1">
      <alignment horizontal="distributed" vertical="center" indent="1" shrinkToFit="1"/>
    </xf>
    <xf numFmtId="0" fontId="7" fillId="0" borderId="5" xfId="0" applyFont="1" applyFill="1" applyBorder="1" applyAlignment="1">
      <alignment horizontal="distributed" indent="1" shrinkToFit="1"/>
    </xf>
    <xf numFmtId="0" fontId="7" fillId="0" borderId="7" xfId="0" applyFont="1" applyFill="1" applyBorder="1" applyAlignment="1">
      <alignment horizontal="distributed" indent="1" shrinkToFit="1"/>
    </xf>
    <xf numFmtId="0" fontId="9" fillId="0" borderId="22" xfId="0" applyFont="1" applyFill="1" applyBorder="1" applyAlignment="1">
      <alignment horizontal="center" vertical="center" wrapText="1"/>
    </xf>
    <xf numFmtId="0" fontId="9" fillId="0" borderId="20" xfId="0" applyFont="1" applyFill="1" applyBorder="1" applyAlignment="1">
      <alignment horizontal="center" vertical="center" wrapText="1"/>
    </xf>
    <xf numFmtId="38" fontId="6" fillId="0" borderId="2" xfId="2" applyFont="1" applyFill="1" applyBorder="1" applyAlignment="1">
      <alignment horizontal="distributed" wrapText="1" justifyLastLine="1"/>
    </xf>
    <xf numFmtId="0" fontId="6" fillId="0" borderId="4" xfId="0" applyFont="1" applyFill="1" applyBorder="1" applyAlignment="1">
      <alignment horizontal="distributed" wrapText="1" justifyLastLine="1"/>
    </xf>
    <xf numFmtId="38" fontId="6" fillId="0" borderId="3" xfId="2" applyFont="1" applyFill="1" applyBorder="1" applyAlignment="1">
      <alignment horizontal="distributed" wrapText="1" justifyLastLine="1"/>
    </xf>
    <xf numFmtId="0" fontId="6" fillId="0" borderId="2" xfId="0" applyFont="1" applyFill="1" applyBorder="1" applyAlignment="1">
      <alignment horizontal="distributed" wrapText="1" justifyLastLine="1"/>
    </xf>
    <xf numFmtId="0" fontId="6" fillId="0" borderId="1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5" fillId="0" borderId="21" xfId="0" applyFont="1" applyFill="1" applyBorder="1" applyAlignment="1">
      <alignment horizontal="distributed" vertical="center" wrapText="1" justifyLastLine="1"/>
    </xf>
    <xf numFmtId="0" fontId="6" fillId="0" borderId="15" xfId="0" applyFont="1" applyFill="1" applyBorder="1" applyAlignment="1">
      <alignment horizontal="distributed" vertical="center" wrapText="1"/>
    </xf>
    <xf numFmtId="38" fontId="6" fillId="0" borderId="4" xfId="2" applyFont="1" applyFill="1" applyBorder="1" applyAlignment="1">
      <alignment horizontal="distributed" vertical="center" wrapText="1" justifyLastLine="1"/>
    </xf>
    <xf numFmtId="38" fontId="6" fillId="0" borderId="2" xfId="2"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38" fontId="6" fillId="0" borderId="1" xfId="2" applyFont="1" applyFill="1" applyBorder="1" applyAlignment="1">
      <alignment horizontal="distributed" vertical="center" indent="2"/>
    </xf>
    <xf numFmtId="38" fontId="9" fillId="0" borderId="11" xfId="2" applyFont="1" applyFill="1" applyBorder="1" applyAlignment="1">
      <alignment horizontal="right" vertical="center"/>
    </xf>
    <xf numFmtId="0" fontId="6" fillId="0" borderId="2" xfId="0" applyNumberFormat="1" applyFont="1" applyBorder="1" applyAlignment="1">
      <alignment horizontal="center" vertical="center"/>
    </xf>
    <xf numFmtId="0" fontId="6" fillId="0" borderId="6" xfId="0" applyNumberFormat="1" applyFont="1" applyBorder="1" applyAlignment="1">
      <alignment horizontal="center" vertical="center"/>
    </xf>
    <xf numFmtId="0" fontId="6" fillId="0" borderId="4"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3" xfId="0" applyNumberFormat="1" applyFont="1" applyBorder="1" applyAlignment="1">
      <alignment horizontal="center" vertical="center"/>
    </xf>
    <xf numFmtId="0" fontId="6" fillId="0" borderId="7" xfId="0" applyNumberFormat="1" applyFont="1" applyBorder="1" applyAlignment="1">
      <alignment horizontal="center" vertical="center"/>
    </xf>
    <xf numFmtId="0" fontId="15" fillId="0" borderId="3" xfId="0" applyFont="1" applyFill="1" applyBorder="1" applyAlignment="1">
      <alignment horizontal="distributed" vertical="center" wrapText="1" justifyLastLine="1"/>
    </xf>
    <xf numFmtId="0" fontId="6" fillId="0" borderId="7" xfId="0" applyFont="1" applyFill="1" applyBorder="1" applyAlignment="1">
      <alignment horizontal="distributed" vertical="center"/>
    </xf>
    <xf numFmtId="0" fontId="9" fillId="0" borderId="12" xfId="0" applyFont="1" applyFill="1" applyBorder="1" applyAlignment="1">
      <alignment horizontal="right"/>
    </xf>
    <xf numFmtId="0" fontId="15" fillId="0" borderId="2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7" xfId="0" applyFont="1" applyFill="1" applyBorder="1" applyAlignment="1">
      <alignment horizontal="center" vertical="center" wrapText="1" justifyLastLine="1"/>
    </xf>
    <xf numFmtId="0" fontId="15" fillId="0" borderId="8" xfId="0" applyFont="1" applyFill="1" applyBorder="1" applyAlignment="1">
      <alignment horizontal="center" vertical="center" wrapText="1" justifyLastLine="1"/>
    </xf>
    <xf numFmtId="0" fontId="15" fillId="0" borderId="10" xfId="0" applyFont="1" applyFill="1" applyBorder="1" applyAlignment="1">
      <alignment horizontal="center" vertical="center" wrapText="1" justifyLastLine="1"/>
    </xf>
    <xf numFmtId="0" fontId="6" fillId="0" borderId="16"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15" fillId="0" borderId="18" xfId="0" applyFont="1" applyFill="1" applyBorder="1" applyAlignment="1">
      <alignment horizontal="center" vertical="center" wrapText="1" justifyLastLine="1"/>
    </xf>
    <xf numFmtId="0" fontId="15" fillId="0" borderId="0" xfId="0" applyFont="1" applyFill="1" applyBorder="1" applyAlignment="1">
      <alignment horizontal="center" vertical="center" wrapText="1" justifyLastLine="1"/>
    </xf>
    <xf numFmtId="0" fontId="15" fillId="0" borderId="9" xfId="0" applyFont="1" applyFill="1" applyBorder="1" applyAlignment="1">
      <alignment horizontal="center" vertical="center" wrapText="1" justifyLastLine="1"/>
    </xf>
    <xf numFmtId="0" fontId="6" fillId="0" borderId="5" xfId="0" applyFont="1" applyFill="1" applyBorder="1" applyAlignment="1"/>
    <xf numFmtId="0" fontId="6" fillId="0" borderId="5" xfId="0" applyFont="1" applyFill="1" applyBorder="1" applyAlignment="1">
      <alignment horizontal="distributed" indent="1" shrinkToFit="1"/>
    </xf>
    <xf numFmtId="0" fontId="6" fillId="0" borderId="7" xfId="0" applyFont="1" applyFill="1" applyBorder="1" applyAlignment="1">
      <alignment horizontal="distributed" indent="1" shrinkToFit="1"/>
    </xf>
    <xf numFmtId="0" fontId="15" fillId="0" borderId="18" xfId="0" applyFont="1" applyFill="1" applyBorder="1" applyAlignment="1">
      <alignment horizontal="center" vertical="center"/>
    </xf>
    <xf numFmtId="0" fontId="15" fillId="0" borderId="9" xfId="0" applyFont="1" applyFill="1" applyBorder="1" applyAlignment="1">
      <alignment horizontal="center" vertical="center"/>
    </xf>
    <xf numFmtId="0" fontId="6" fillId="0" borderId="6" xfId="0" applyFont="1" applyFill="1" applyBorder="1" applyAlignment="1">
      <alignment horizontal="center" vertical="center" wrapText="1" justifyLastLine="1"/>
    </xf>
    <xf numFmtId="0" fontId="6" fillId="0" borderId="13" xfId="0" applyFont="1" applyFill="1" applyBorder="1" applyAlignment="1">
      <alignment horizontal="center" vertical="center" wrapText="1" justifyLastLine="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38" fontId="6" fillId="0" borderId="8" xfId="1" applyFont="1" applyFill="1" applyBorder="1" applyAlignment="1">
      <alignment horizontal="center" vertical="center"/>
    </xf>
    <xf numFmtId="38" fontId="6" fillId="0" borderId="17"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0"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9" xfId="1" applyFont="1" applyFill="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_一覧表様式40100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0"/>
  <sheetViews>
    <sheetView tabSelected="1" workbookViewId="0">
      <selection activeCell="G14" sqref="G14"/>
    </sheetView>
  </sheetViews>
  <sheetFormatPr defaultRowHeight="13.2" x14ac:dyDescent="0.45"/>
  <cols>
    <col min="1" max="1" width="8.796875" style="22"/>
    <col min="2" max="2" width="11.5" style="22" customWidth="1"/>
    <col min="3" max="3" width="12.296875" style="22" customWidth="1"/>
    <col min="4" max="4" width="12.09765625" style="22" customWidth="1"/>
    <col min="5" max="5" width="10.296875" style="22" customWidth="1"/>
    <col min="6" max="6" width="10.8984375" style="22" customWidth="1"/>
    <col min="7" max="7" width="11.19921875" style="22" customWidth="1"/>
    <col min="8" max="8" width="11.5" style="22" customWidth="1"/>
    <col min="9" max="9" width="13.09765625" style="22" customWidth="1"/>
    <col min="10" max="10" width="13.3984375" style="22" customWidth="1"/>
    <col min="11" max="11" width="12.796875" style="22" customWidth="1"/>
    <col min="12" max="12" width="13" style="22" customWidth="1"/>
    <col min="13" max="13" width="13.59765625" style="22" customWidth="1"/>
    <col min="14" max="14" width="16.8984375" style="22" customWidth="1"/>
    <col min="15" max="16384" width="8.796875" style="22"/>
  </cols>
  <sheetData>
    <row r="2" spans="1:11" ht="25.8" x14ac:dyDescent="0.45">
      <c r="A2" s="288" t="s">
        <v>346</v>
      </c>
    </row>
    <row r="3" spans="1:11" ht="19.2" x14ac:dyDescent="0.2">
      <c r="A3" s="299" t="s">
        <v>0</v>
      </c>
      <c r="B3" s="299"/>
      <c r="C3" s="299"/>
      <c r="D3" s="1"/>
      <c r="E3" s="1"/>
      <c r="F3" s="1"/>
      <c r="G3" s="1"/>
      <c r="H3" s="1"/>
      <c r="I3" s="1"/>
      <c r="J3" s="1"/>
      <c r="K3" s="1"/>
    </row>
    <row r="4" spans="1:11" ht="15" thickBot="1" x14ac:dyDescent="0.25">
      <c r="A4" s="21" t="s">
        <v>1</v>
      </c>
      <c r="B4" s="3"/>
      <c r="C4" s="3"/>
      <c r="D4" s="1"/>
      <c r="E4" s="1"/>
      <c r="F4" s="1"/>
      <c r="G4" s="1"/>
      <c r="H4" s="1"/>
      <c r="I4" s="1"/>
      <c r="J4" s="1"/>
      <c r="K4" s="4" t="s">
        <v>2</v>
      </c>
    </row>
    <row r="5" spans="1:11" ht="13.8" thickTop="1" x14ac:dyDescent="0.45">
      <c r="A5" s="300" t="s">
        <v>3</v>
      </c>
      <c r="B5" s="302" t="s">
        <v>4</v>
      </c>
      <c r="C5" s="304" t="s">
        <v>5</v>
      </c>
      <c r="D5" s="302" t="s">
        <v>6</v>
      </c>
      <c r="E5" s="302"/>
      <c r="F5" s="298" t="s">
        <v>7</v>
      </c>
      <c r="G5" s="298"/>
      <c r="H5" s="298"/>
      <c r="I5" s="298"/>
      <c r="J5" s="298"/>
      <c r="K5" s="298"/>
    </row>
    <row r="6" spans="1:11" ht="26.4" x14ac:dyDescent="0.45">
      <c r="A6" s="301"/>
      <c r="B6" s="303"/>
      <c r="C6" s="305"/>
      <c r="D6" s="5" t="s">
        <v>8</v>
      </c>
      <c r="E6" s="7" t="s">
        <v>9</v>
      </c>
      <c r="F6" s="7" t="s">
        <v>10</v>
      </c>
      <c r="G6" s="6" t="s">
        <v>11</v>
      </c>
      <c r="H6" s="5" t="s">
        <v>12</v>
      </c>
      <c r="I6" s="6" t="s">
        <v>13</v>
      </c>
      <c r="J6" s="8" t="s">
        <v>14</v>
      </c>
      <c r="K6" s="6" t="s">
        <v>15</v>
      </c>
    </row>
    <row r="7" spans="1:11" x14ac:dyDescent="0.15">
      <c r="A7" s="9" t="s">
        <v>16</v>
      </c>
      <c r="B7" s="10">
        <v>52306</v>
      </c>
      <c r="C7" s="11">
        <v>9797</v>
      </c>
      <c r="D7" s="11">
        <v>8722</v>
      </c>
      <c r="E7" s="11">
        <v>33787</v>
      </c>
      <c r="F7" s="11">
        <v>45522</v>
      </c>
      <c r="G7" s="11">
        <v>5037</v>
      </c>
      <c r="H7" s="11">
        <v>1192</v>
      </c>
      <c r="I7" s="11">
        <v>357</v>
      </c>
      <c r="J7" s="11" t="s">
        <v>17</v>
      </c>
      <c r="K7" s="11">
        <v>198</v>
      </c>
    </row>
    <row r="8" spans="1:11" x14ac:dyDescent="0.15">
      <c r="A8" s="9">
        <v>7</v>
      </c>
      <c r="B8" s="10">
        <v>47255</v>
      </c>
      <c r="C8" s="11">
        <v>8980</v>
      </c>
      <c r="D8" s="11">
        <v>8639</v>
      </c>
      <c r="E8" s="11">
        <v>29636</v>
      </c>
      <c r="F8" s="11">
        <v>39025</v>
      </c>
      <c r="G8" s="11">
        <v>6585</v>
      </c>
      <c r="H8" s="11">
        <v>1348</v>
      </c>
      <c r="I8" s="11">
        <v>297</v>
      </c>
      <c r="J8" s="11" t="s">
        <v>17</v>
      </c>
      <c r="K8" s="11" t="s">
        <v>17</v>
      </c>
    </row>
    <row r="9" spans="1:11" x14ac:dyDescent="0.15">
      <c r="A9" s="9">
        <v>12</v>
      </c>
      <c r="B9" s="10">
        <v>26480</v>
      </c>
      <c r="C9" s="11">
        <v>6161</v>
      </c>
      <c r="D9" s="11">
        <v>5682</v>
      </c>
      <c r="E9" s="11">
        <v>14637</v>
      </c>
      <c r="F9" s="11" t="s">
        <v>17</v>
      </c>
      <c r="G9" s="11" t="s">
        <v>17</v>
      </c>
      <c r="H9" s="11" t="s">
        <v>17</v>
      </c>
      <c r="I9" s="11" t="s">
        <v>17</v>
      </c>
      <c r="J9" s="11" t="s">
        <v>17</v>
      </c>
      <c r="K9" s="11" t="s">
        <v>17</v>
      </c>
    </row>
    <row r="10" spans="1:11" x14ac:dyDescent="0.15">
      <c r="A10" s="9">
        <v>17</v>
      </c>
      <c r="B10" s="10">
        <v>22529</v>
      </c>
      <c r="C10" s="11">
        <v>6433</v>
      </c>
      <c r="D10" s="11">
        <v>3988</v>
      </c>
      <c r="E10" s="11">
        <v>12108</v>
      </c>
      <c r="F10" s="11" t="s">
        <v>17</v>
      </c>
      <c r="G10" s="11" t="s">
        <v>17</v>
      </c>
      <c r="H10" s="11" t="s">
        <v>17</v>
      </c>
      <c r="I10" s="11" t="s">
        <v>17</v>
      </c>
      <c r="J10" s="11" t="s">
        <v>17</v>
      </c>
      <c r="K10" s="11" t="s">
        <v>17</v>
      </c>
    </row>
    <row r="11" spans="1:11" x14ac:dyDescent="0.15">
      <c r="A11" s="9">
        <v>22</v>
      </c>
      <c r="B11" s="10">
        <v>20043</v>
      </c>
      <c r="C11" s="11">
        <v>7116</v>
      </c>
      <c r="D11" s="11">
        <v>3126</v>
      </c>
      <c r="E11" s="11">
        <v>9801</v>
      </c>
      <c r="F11" s="11" t="s">
        <v>17</v>
      </c>
      <c r="G11" s="11" t="s">
        <v>17</v>
      </c>
      <c r="H11" s="11" t="s">
        <v>17</v>
      </c>
      <c r="I11" s="11" t="s">
        <v>17</v>
      </c>
      <c r="J11" s="11" t="s">
        <v>17</v>
      </c>
      <c r="K11" s="11" t="s">
        <v>17</v>
      </c>
    </row>
    <row r="12" spans="1:11" x14ac:dyDescent="0.15">
      <c r="A12" s="9">
        <v>27</v>
      </c>
      <c r="B12" s="10">
        <v>17020</v>
      </c>
      <c r="C12" s="11">
        <v>7331</v>
      </c>
      <c r="D12" s="11">
        <v>2138</v>
      </c>
      <c r="E12" s="11">
        <v>7551</v>
      </c>
      <c r="F12" s="11" t="s">
        <v>17</v>
      </c>
      <c r="G12" s="11" t="s">
        <v>17</v>
      </c>
      <c r="H12" s="11" t="s">
        <v>17</v>
      </c>
      <c r="I12" s="11" t="s">
        <v>17</v>
      </c>
      <c r="J12" s="11" t="s">
        <v>17</v>
      </c>
      <c r="K12" s="11" t="s">
        <v>17</v>
      </c>
    </row>
    <row r="13" spans="1:11" x14ac:dyDescent="0.15">
      <c r="A13" s="18" t="s">
        <v>18</v>
      </c>
      <c r="B13" s="19" t="s">
        <v>17</v>
      </c>
      <c r="C13" s="20" t="s">
        <v>17</v>
      </c>
      <c r="D13" s="20" t="s">
        <v>17</v>
      </c>
      <c r="E13" s="20" t="s">
        <v>17</v>
      </c>
      <c r="F13" s="20" t="s">
        <v>17</v>
      </c>
      <c r="G13" s="20" t="s">
        <v>17</v>
      </c>
      <c r="H13" s="20" t="s">
        <v>17</v>
      </c>
      <c r="I13" s="20" t="s">
        <v>17</v>
      </c>
      <c r="J13" s="20" t="s">
        <v>17</v>
      </c>
      <c r="K13" s="20" t="s">
        <v>17</v>
      </c>
    </row>
    <row r="14" spans="1:11" x14ac:dyDescent="0.2">
      <c r="A14" s="12" t="s">
        <v>19</v>
      </c>
      <c r="B14" s="13"/>
      <c r="C14" s="13"/>
      <c r="D14" s="13"/>
      <c r="E14" s="13"/>
      <c r="F14" s="23"/>
      <c r="G14" s="1"/>
      <c r="H14" s="1"/>
      <c r="I14" s="1"/>
      <c r="J14" s="290" t="s">
        <v>20</v>
      </c>
      <c r="K14" s="291"/>
    </row>
    <row r="15" spans="1:11" x14ac:dyDescent="0.2">
      <c r="A15" s="14" t="s">
        <v>21</v>
      </c>
      <c r="B15" s="1"/>
      <c r="C15" s="1"/>
      <c r="D15" s="1"/>
      <c r="E15" s="1"/>
      <c r="F15" s="15"/>
      <c r="G15" s="1"/>
      <c r="H15" s="1"/>
      <c r="I15" s="1"/>
      <c r="J15" s="1"/>
      <c r="K15" s="1"/>
    </row>
    <row r="16" spans="1:11" x14ac:dyDescent="0.2">
      <c r="A16" s="16" t="s">
        <v>22</v>
      </c>
      <c r="B16" s="1"/>
      <c r="C16" s="1"/>
      <c r="D16" s="1"/>
      <c r="E16" s="1"/>
      <c r="F16" s="1"/>
      <c r="G16" s="1"/>
      <c r="H16" s="1"/>
      <c r="I16" s="1"/>
      <c r="J16" s="1"/>
      <c r="K16" s="1"/>
    </row>
    <row r="18" spans="1:14" ht="16.8" thickBot="1" x14ac:dyDescent="0.25">
      <c r="A18" s="24" t="s">
        <v>23</v>
      </c>
      <c r="B18" s="25"/>
      <c r="C18" s="25"/>
      <c r="D18" s="25"/>
      <c r="E18" s="1"/>
      <c r="F18" s="1"/>
      <c r="G18" s="1"/>
      <c r="H18" s="26"/>
      <c r="I18" s="1"/>
      <c r="J18" s="1"/>
      <c r="K18" s="1"/>
      <c r="L18" s="1"/>
      <c r="M18" s="17"/>
      <c r="N18" s="26" t="s">
        <v>2</v>
      </c>
    </row>
    <row r="19" spans="1:14" ht="18.600000000000001" customHeight="1" thickTop="1" x14ac:dyDescent="0.45">
      <c r="A19" s="292" t="s">
        <v>3</v>
      </c>
      <c r="B19" s="295" t="s">
        <v>24</v>
      </c>
      <c r="C19" s="296"/>
      <c r="D19" s="296"/>
      <c r="E19" s="296"/>
      <c r="F19" s="296"/>
      <c r="G19" s="296"/>
      <c r="H19" s="297"/>
      <c r="I19" s="40" t="s">
        <v>36</v>
      </c>
      <c r="J19" s="41"/>
      <c r="K19" s="41"/>
      <c r="L19" s="41"/>
      <c r="M19" s="41"/>
      <c r="N19" s="41"/>
    </row>
    <row r="20" spans="1:14" x14ac:dyDescent="0.2">
      <c r="A20" s="293"/>
      <c r="B20" s="27" t="s">
        <v>25</v>
      </c>
      <c r="C20" s="28" t="s">
        <v>26</v>
      </c>
      <c r="D20" s="27" t="s">
        <v>27</v>
      </c>
      <c r="E20" s="28" t="s">
        <v>28</v>
      </c>
      <c r="F20" s="27" t="s">
        <v>29</v>
      </c>
      <c r="G20" s="28" t="s">
        <v>30</v>
      </c>
      <c r="H20" s="29" t="s">
        <v>15</v>
      </c>
      <c r="I20" s="28" t="s">
        <v>25</v>
      </c>
      <c r="J20" s="28" t="s">
        <v>26</v>
      </c>
      <c r="K20" s="27" t="s">
        <v>27</v>
      </c>
      <c r="L20" s="28" t="s">
        <v>28</v>
      </c>
      <c r="M20" s="27" t="s">
        <v>29</v>
      </c>
      <c r="N20" s="29" t="s">
        <v>30</v>
      </c>
    </row>
    <row r="21" spans="1:14" x14ac:dyDescent="0.15">
      <c r="A21" s="30" t="s">
        <v>16</v>
      </c>
      <c r="B21" s="31">
        <v>19486</v>
      </c>
      <c r="C21" s="31">
        <v>10739</v>
      </c>
      <c r="D21" s="31">
        <v>16246</v>
      </c>
      <c r="E21" s="31">
        <v>4396</v>
      </c>
      <c r="F21" s="31">
        <v>828</v>
      </c>
      <c r="G21" s="31">
        <v>475</v>
      </c>
      <c r="H21" s="31">
        <v>136</v>
      </c>
      <c r="I21" s="31" t="s">
        <v>17</v>
      </c>
      <c r="J21" s="31" t="s">
        <v>17</v>
      </c>
      <c r="K21" s="31" t="s">
        <v>17</v>
      </c>
      <c r="L21" s="31" t="s">
        <v>17</v>
      </c>
      <c r="M21" s="31" t="s">
        <v>17</v>
      </c>
      <c r="N21" s="31" t="s">
        <v>17</v>
      </c>
    </row>
    <row r="22" spans="1:14" x14ac:dyDescent="0.15">
      <c r="A22" s="30">
        <v>7</v>
      </c>
      <c r="B22" s="31">
        <v>18356</v>
      </c>
      <c r="C22" s="31">
        <v>9712</v>
      </c>
      <c r="D22" s="31">
        <v>14190</v>
      </c>
      <c r="E22" s="31">
        <v>3660</v>
      </c>
      <c r="F22" s="31">
        <v>731</v>
      </c>
      <c r="G22" s="31">
        <v>430</v>
      </c>
      <c r="H22" s="31">
        <v>176</v>
      </c>
      <c r="I22" s="31" t="s">
        <v>17</v>
      </c>
      <c r="J22" s="31" t="s">
        <v>17</v>
      </c>
      <c r="K22" s="31" t="s">
        <v>17</v>
      </c>
      <c r="L22" s="31" t="s">
        <v>17</v>
      </c>
      <c r="M22" s="31" t="s">
        <v>17</v>
      </c>
      <c r="N22" s="31" t="s">
        <v>17</v>
      </c>
    </row>
    <row r="23" spans="1:14" x14ac:dyDescent="0.15">
      <c r="A23" s="30">
        <v>12</v>
      </c>
      <c r="B23" s="31">
        <v>1156</v>
      </c>
      <c r="C23" s="31">
        <v>8633</v>
      </c>
      <c r="D23" s="31">
        <v>12373</v>
      </c>
      <c r="E23" s="31">
        <v>3267</v>
      </c>
      <c r="F23" s="31">
        <v>654</v>
      </c>
      <c r="G23" s="31">
        <v>397</v>
      </c>
      <c r="H23" s="31" t="s">
        <v>31</v>
      </c>
      <c r="I23" s="31" t="s">
        <v>17</v>
      </c>
      <c r="J23" s="31" t="s">
        <v>17</v>
      </c>
      <c r="K23" s="31" t="s">
        <v>17</v>
      </c>
      <c r="L23" s="31" t="s">
        <v>17</v>
      </c>
      <c r="M23" s="31" t="s">
        <v>17</v>
      </c>
      <c r="N23" s="31" t="s">
        <v>17</v>
      </c>
    </row>
    <row r="24" spans="1:14" x14ac:dyDescent="0.15">
      <c r="A24" s="30">
        <v>17</v>
      </c>
      <c r="B24" s="31">
        <v>1075</v>
      </c>
      <c r="C24" s="31">
        <v>6909</v>
      </c>
      <c r="D24" s="31">
        <v>10663</v>
      </c>
      <c r="E24" s="31">
        <v>2891</v>
      </c>
      <c r="F24" s="31">
        <v>615</v>
      </c>
      <c r="G24" s="31">
        <v>376</v>
      </c>
      <c r="H24" s="31" t="s">
        <v>31</v>
      </c>
      <c r="I24" s="31" t="s">
        <v>17</v>
      </c>
      <c r="J24" s="31" t="s">
        <v>17</v>
      </c>
      <c r="K24" s="31" t="s">
        <v>17</v>
      </c>
      <c r="L24" s="31" t="s">
        <v>17</v>
      </c>
      <c r="M24" s="31" t="s">
        <v>17</v>
      </c>
      <c r="N24" s="31" t="s">
        <v>17</v>
      </c>
    </row>
    <row r="25" spans="1:14" x14ac:dyDescent="0.15">
      <c r="A25" s="30">
        <v>22</v>
      </c>
      <c r="B25" s="32">
        <v>862</v>
      </c>
      <c r="C25" s="31">
        <v>5807</v>
      </c>
      <c r="D25" s="31">
        <v>9525</v>
      </c>
      <c r="E25" s="31">
        <v>2765</v>
      </c>
      <c r="F25" s="31">
        <v>643</v>
      </c>
      <c r="G25" s="31">
        <v>441</v>
      </c>
      <c r="H25" s="31" t="s">
        <v>31</v>
      </c>
      <c r="I25" s="31" t="s">
        <v>17</v>
      </c>
      <c r="J25" s="31" t="s">
        <v>17</v>
      </c>
      <c r="K25" s="31" t="s">
        <v>17</v>
      </c>
      <c r="L25" s="31" t="s">
        <v>17</v>
      </c>
      <c r="M25" s="31" t="s">
        <v>17</v>
      </c>
      <c r="N25" s="31" t="s">
        <v>17</v>
      </c>
    </row>
    <row r="26" spans="1:14" x14ac:dyDescent="0.15">
      <c r="A26" s="30">
        <v>27</v>
      </c>
      <c r="B26" s="32">
        <v>822</v>
      </c>
      <c r="C26" s="31">
        <v>4744</v>
      </c>
      <c r="D26" s="31">
        <v>7980</v>
      </c>
      <c r="E26" s="31">
        <v>2393</v>
      </c>
      <c r="F26" s="31">
        <v>595</v>
      </c>
      <c r="G26" s="31">
        <v>486</v>
      </c>
      <c r="H26" s="31" t="s">
        <v>31</v>
      </c>
      <c r="I26" s="31" t="s">
        <v>17</v>
      </c>
      <c r="J26" s="31" t="s">
        <v>17</v>
      </c>
      <c r="K26" s="31" t="s">
        <v>17</v>
      </c>
      <c r="L26" s="31" t="s">
        <v>17</v>
      </c>
      <c r="M26" s="31" t="s">
        <v>17</v>
      </c>
      <c r="N26" s="31" t="s">
        <v>17</v>
      </c>
    </row>
    <row r="27" spans="1:14" x14ac:dyDescent="0.15">
      <c r="A27" s="33" t="s">
        <v>18</v>
      </c>
      <c r="B27" s="34" t="s">
        <v>17</v>
      </c>
      <c r="C27" s="35" t="s">
        <v>17</v>
      </c>
      <c r="D27" s="35" t="s">
        <v>17</v>
      </c>
      <c r="E27" s="35" t="s">
        <v>17</v>
      </c>
      <c r="F27" s="35" t="s">
        <v>17</v>
      </c>
      <c r="G27" s="35" t="s">
        <v>17</v>
      </c>
      <c r="H27" s="35" t="s">
        <v>31</v>
      </c>
      <c r="I27" s="35" t="s">
        <v>17</v>
      </c>
      <c r="J27" s="35" t="s">
        <v>17</v>
      </c>
      <c r="K27" s="35" t="s">
        <v>17</v>
      </c>
      <c r="L27" s="35" t="s">
        <v>17</v>
      </c>
      <c r="M27" s="35" t="s">
        <v>17</v>
      </c>
      <c r="N27" s="35" t="s">
        <v>17</v>
      </c>
    </row>
    <row r="28" spans="1:14" x14ac:dyDescent="0.2">
      <c r="A28" s="294" t="s">
        <v>32</v>
      </c>
      <c r="B28" s="294"/>
      <c r="C28" s="294"/>
      <c r="D28" s="294"/>
      <c r="E28" s="294"/>
      <c r="F28" s="31"/>
      <c r="G28" s="31"/>
      <c r="H28" s="31"/>
      <c r="I28" s="36"/>
      <c r="J28" s="36"/>
      <c r="K28" s="36"/>
      <c r="L28" s="17"/>
      <c r="M28" s="36"/>
      <c r="N28" s="37" t="s">
        <v>35</v>
      </c>
    </row>
    <row r="29" spans="1:14" x14ac:dyDescent="0.2">
      <c r="A29" s="294" t="s">
        <v>33</v>
      </c>
      <c r="B29" s="294"/>
      <c r="C29" s="294"/>
      <c r="D29" s="294"/>
      <c r="E29" s="294"/>
      <c r="F29" s="38"/>
      <c r="G29" s="38"/>
      <c r="H29" s="38"/>
      <c r="I29" s="1"/>
      <c r="J29" s="1"/>
      <c r="K29" s="1"/>
      <c r="L29" s="17"/>
      <c r="M29" s="15"/>
      <c r="N29" s="39"/>
    </row>
    <row r="30" spans="1:14" x14ac:dyDescent="0.2">
      <c r="A30" s="13" t="s">
        <v>34</v>
      </c>
      <c r="B30" s="1"/>
      <c r="C30" s="1"/>
      <c r="D30" s="1"/>
      <c r="E30" s="1"/>
      <c r="F30" s="1"/>
      <c r="G30" s="1"/>
      <c r="H30" s="1"/>
      <c r="I30" s="17"/>
      <c r="J30" s="17"/>
      <c r="K30" s="17"/>
      <c r="L30" s="17"/>
      <c r="M30" s="17"/>
      <c r="N30" s="17"/>
    </row>
  </sheetData>
  <mergeCells count="11">
    <mergeCell ref="F5:K5"/>
    <mergeCell ref="A3:C3"/>
    <mergeCell ref="A5:A6"/>
    <mergeCell ref="B5:B6"/>
    <mergeCell ref="C5:C6"/>
    <mergeCell ref="D5:E5"/>
    <mergeCell ref="J14:K14"/>
    <mergeCell ref="A19:A20"/>
    <mergeCell ref="A28:E28"/>
    <mergeCell ref="A29:E29"/>
    <mergeCell ref="B19:H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42"/>
  <sheetViews>
    <sheetView workbookViewId="0">
      <selection activeCell="G9" sqref="G9"/>
    </sheetView>
  </sheetViews>
  <sheetFormatPr defaultRowHeight="13.2" x14ac:dyDescent="0.45"/>
  <cols>
    <col min="1" max="1" width="10.796875" style="22" customWidth="1"/>
    <col min="2" max="4" width="8.796875" style="22"/>
    <col min="5" max="5" width="9.59765625" style="22" customWidth="1"/>
    <col min="6" max="16384" width="8.796875" style="22"/>
  </cols>
  <sheetData>
    <row r="2" spans="1:9" ht="19.2" x14ac:dyDescent="0.25">
      <c r="A2" s="67" t="s">
        <v>347</v>
      </c>
      <c r="B2" s="1"/>
      <c r="C2" s="1"/>
      <c r="D2" s="1"/>
      <c r="E2" s="1"/>
      <c r="F2" s="1"/>
      <c r="G2" s="17"/>
      <c r="H2" s="17"/>
      <c r="I2" s="17"/>
    </row>
    <row r="3" spans="1:9" ht="15" thickBot="1" x14ac:dyDescent="0.2">
      <c r="A3" s="68" t="s">
        <v>37</v>
      </c>
      <c r="B3" s="42"/>
      <c r="C3" s="42"/>
      <c r="D3" s="42"/>
      <c r="E3" s="42"/>
      <c r="F3" s="42"/>
      <c r="G3" s="43"/>
      <c r="H3" s="43"/>
      <c r="I3" s="26" t="s">
        <v>38</v>
      </c>
    </row>
    <row r="4" spans="1:9" ht="18.600000000000001" customHeight="1" thickTop="1" x14ac:dyDescent="0.45">
      <c r="A4" s="312" t="s">
        <v>39</v>
      </c>
      <c r="B4" s="315" t="s">
        <v>40</v>
      </c>
      <c r="C4" s="409" t="s">
        <v>348</v>
      </c>
      <c r="D4" s="410"/>
      <c r="E4" s="410"/>
      <c r="F4" s="410"/>
      <c r="G4" s="410"/>
      <c r="H4" s="410"/>
      <c r="I4" s="410"/>
    </row>
    <row r="5" spans="1:9" x14ac:dyDescent="0.45">
      <c r="A5" s="313"/>
      <c r="B5" s="316"/>
      <c r="C5" s="408"/>
      <c r="D5" s="411"/>
      <c r="E5" s="411"/>
      <c r="F5" s="413"/>
      <c r="G5" s="413"/>
      <c r="H5" s="413"/>
      <c r="I5" s="413"/>
    </row>
    <row r="6" spans="1:9" x14ac:dyDescent="0.45">
      <c r="A6" s="313"/>
      <c r="B6" s="316"/>
      <c r="C6" s="412"/>
      <c r="D6" s="413"/>
      <c r="E6" s="413"/>
      <c r="F6" s="318" t="s">
        <v>41</v>
      </c>
      <c r="G6" s="319"/>
      <c r="H6" s="319"/>
      <c r="I6" s="319"/>
    </row>
    <row r="7" spans="1:9" ht="26.4" x14ac:dyDescent="0.45">
      <c r="A7" s="314"/>
      <c r="B7" s="317"/>
      <c r="C7" s="44" t="s">
        <v>42</v>
      </c>
      <c r="D7" s="45" t="s">
        <v>43</v>
      </c>
      <c r="E7" s="45" t="s">
        <v>44</v>
      </c>
      <c r="F7" s="46" t="s">
        <v>45</v>
      </c>
      <c r="G7" s="46" t="s">
        <v>42</v>
      </c>
      <c r="H7" s="46" t="s">
        <v>43</v>
      </c>
      <c r="I7" s="45" t="s">
        <v>44</v>
      </c>
    </row>
    <row r="8" spans="1:9" x14ac:dyDescent="0.15">
      <c r="A8" s="47" t="s">
        <v>46</v>
      </c>
      <c r="B8" s="32">
        <v>219876</v>
      </c>
      <c r="C8" s="48">
        <v>4.2</v>
      </c>
      <c r="D8" s="49">
        <v>107389</v>
      </c>
      <c r="E8" s="49">
        <v>112487</v>
      </c>
      <c r="F8" s="49">
        <v>147211</v>
      </c>
      <c r="G8" s="50">
        <v>4.3</v>
      </c>
      <c r="H8" s="51">
        <v>72106</v>
      </c>
      <c r="I8" s="51">
        <v>75105</v>
      </c>
    </row>
    <row r="9" spans="1:9" x14ac:dyDescent="0.15">
      <c r="A9" s="47">
        <v>7</v>
      </c>
      <c r="B9" s="32">
        <v>191564</v>
      </c>
      <c r="C9" s="48">
        <v>4.0999999999999996</v>
      </c>
      <c r="D9" s="31">
        <v>93655</v>
      </c>
      <c r="E9" s="31">
        <v>97909</v>
      </c>
      <c r="F9" s="31">
        <v>126399</v>
      </c>
      <c r="G9" s="50">
        <v>4.2</v>
      </c>
      <c r="H9" s="51">
        <v>61994</v>
      </c>
      <c r="I9" s="51">
        <v>64405</v>
      </c>
    </row>
    <row r="10" spans="1:9" x14ac:dyDescent="0.15">
      <c r="A10" s="47">
        <v>12</v>
      </c>
      <c r="B10" s="32">
        <v>172029</v>
      </c>
      <c r="C10" s="48">
        <v>4</v>
      </c>
      <c r="D10" s="31">
        <v>84318</v>
      </c>
      <c r="E10" s="31">
        <v>87711</v>
      </c>
      <c r="F10" s="31">
        <v>110005</v>
      </c>
      <c r="G10" s="50">
        <v>4.2</v>
      </c>
      <c r="H10" s="51">
        <v>54168</v>
      </c>
      <c r="I10" s="51">
        <v>55837</v>
      </c>
    </row>
    <row r="11" spans="1:9" x14ac:dyDescent="0.15">
      <c r="A11" s="47">
        <v>17</v>
      </c>
      <c r="B11" s="32">
        <v>144018</v>
      </c>
      <c r="C11" s="48">
        <v>3.6</v>
      </c>
      <c r="D11" s="31">
        <v>70602</v>
      </c>
      <c r="E11" s="31">
        <v>73416</v>
      </c>
      <c r="F11" s="31">
        <v>87134</v>
      </c>
      <c r="G11" s="50">
        <v>3.9</v>
      </c>
      <c r="H11" s="51">
        <v>42974</v>
      </c>
      <c r="I11" s="51">
        <v>44160</v>
      </c>
    </row>
    <row r="12" spans="1:9" x14ac:dyDescent="0.15">
      <c r="A12" s="47">
        <v>22</v>
      </c>
      <c r="B12" s="32" t="s">
        <v>17</v>
      </c>
      <c r="C12" s="31" t="s">
        <v>17</v>
      </c>
      <c r="D12" s="31" t="s">
        <v>17</v>
      </c>
      <c r="E12" s="31" t="s">
        <v>17</v>
      </c>
      <c r="F12" s="31">
        <v>70799</v>
      </c>
      <c r="G12" s="50">
        <v>3.5</v>
      </c>
      <c r="H12" s="51">
        <v>35129</v>
      </c>
      <c r="I12" s="51">
        <v>35670</v>
      </c>
    </row>
    <row r="13" spans="1:9" x14ac:dyDescent="0.15">
      <c r="A13" s="47">
        <v>27</v>
      </c>
      <c r="B13" s="32" t="s">
        <v>17</v>
      </c>
      <c r="C13" s="31" t="s">
        <v>17</v>
      </c>
      <c r="D13" s="31" t="s">
        <v>17</v>
      </c>
      <c r="E13" s="31" t="s">
        <v>17</v>
      </c>
      <c r="F13" s="31">
        <v>54593</v>
      </c>
      <c r="G13" s="50">
        <v>3.2</v>
      </c>
      <c r="H13" s="51">
        <v>27294</v>
      </c>
      <c r="I13" s="51">
        <v>27299</v>
      </c>
    </row>
    <row r="14" spans="1:9" x14ac:dyDescent="0.15">
      <c r="A14" s="64" t="s">
        <v>18</v>
      </c>
      <c r="B14" s="34" t="s">
        <v>17</v>
      </c>
      <c r="C14" s="59" t="s">
        <v>17</v>
      </c>
      <c r="D14" s="35" t="s">
        <v>17</v>
      </c>
      <c r="E14" s="35" t="s">
        <v>17</v>
      </c>
      <c r="F14" s="35" t="s">
        <v>17</v>
      </c>
      <c r="G14" s="59" t="s">
        <v>17</v>
      </c>
      <c r="H14" s="35" t="s">
        <v>17</v>
      </c>
      <c r="I14" s="35" t="s">
        <v>17</v>
      </c>
    </row>
    <row r="15" spans="1:9" x14ac:dyDescent="0.2">
      <c r="A15" s="17"/>
      <c r="B15" s="17"/>
      <c r="C15" s="17"/>
      <c r="D15" s="17"/>
      <c r="E15" s="17"/>
      <c r="F15" s="17"/>
      <c r="G15" s="1"/>
      <c r="H15" s="1"/>
      <c r="I15" s="37" t="s">
        <v>47</v>
      </c>
    </row>
    <row r="16" spans="1:9" x14ac:dyDescent="0.2">
      <c r="A16" s="17"/>
      <c r="B16" s="1"/>
      <c r="C16" s="1"/>
      <c r="D16" s="1"/>
      <c r="E16" s="1"/>
      <c r="F16" s="1"/>
      <c r="G16" s="1"/>
      <c r="H16" s="15"/>
      <c r="I16" s="1"/>
    </row>
    <row r="17" spans="1:10" ht="15" thickBot="1" x14ac:dyDescent="0.25">
      <c r="A17" s="69" t="s">
        <v>48</v>
      </c>
      <c r="B17" s="1"/>
      <c r="C17" s="1"/>
      <c r="D17" s="1"/>
      <c r="E17" s="1"/>
      <c r="F17" s="1"/>
      <c r="G17" s="1"/>
      <c r="H17" s="1"/>
      <c r="I17" s="1"/>
      <c r="J17" s="26" t="s">
        <v>38</v>
      </c>
    </row>
    <row r="18" spans="1:10" ht="13.8" thickTop="1" x14ac:dyDescent="0.2">
      <c r="A18" s="306" t="s">
        <v>49</v>
      </c>
      <c r="B18" s="52" t="s">
        <v>50</v>
      </c>
      <c r="C18" s="308" t="s">
        <v>65</v>
      </c>
      <c r="D18" s="309"/>
      <c r="E18" s="52" t="s">
        <v>50</v>
      </c>
      <c r="F18" s="308" t="s">
        <v>66</v>
      </c>
      <c r="G18" s="309"/>
      <c r="H18" s="310" t="s">
        <v>18</v>
      </c>
      <c r="I18" s="311"/>
      <c r="J18" s="311"/>
    </row>
    <row r="19" spans="1:10" x14ac:dyDescent="0.2">
      <c r="A19" s="307"/>
      <c r="B19" s="53" t="s">
        <v>51</v>
      </c>
      <c r="C19" s="54" t="s">
        <v>43</v>
      </c>
      <c r="D19" s="55" t="s">
        <v>44</v>
      </c>
      <c r="E19" s="56" t="s">
        <v>51</v>
      </c>
      <c r="F19" s="54" t="s">
        <v>43</v>
      </c>
      <c r="G19" s="55" t="s">
        <v>44</v>
      </c>
      <c r="H19" s="56" t="s">
        <v>51</v>
      </c>
      <c r="I19" s="53" t="s">
        <v>43</v>
      </c>
      <c r="J19" s="55" t="s">
        <v>44</v>
      </c>
    </row>
    <row r="20" spans="1:10" x14ac:dyDescent="0.15">
      <c r="A20" s="57" t="s">
        <v>4</v>
      </c>
      <c r="B20" s="31">
        <v>70799</v>
      </c>
      <c r="C20" s="31">
        <v>35129</v>
      </c>
      <c r="D20" s="31">
        <v>35670</v>
      </c>
      <c r="E20" s="31">
        <v>54593</v>
      </c>
      <c r="F20" s="31">
        <v>27294</v>
      </c>
      <c r="G20" s="31">
        <v>27299</v>
      </c>
      <c r="H20" s="65" t="s">
        <v>17</v>
      </c>
      <c r="I20" s="65" t="s">
        <v>17</v>
      </c>
      <c r="J20" s="65" t="s">
        <v>17</v>
      </c>
    </row>
    <row r="21" spans="1:10" x14ac:dyDescent="0.15">
      <c r="A21" s="57" t="s">
        <v>52</v>
      </c>
      <c r="B21" s="31">
        <v>5628</v>
      </c>
      <c r="C21" s="31">
        <v>2870</v>
      </c>
      <c r="D21" s="31">
        <v>2758</v>
      </c>
      <c r="E21" s="31">
        <v>3123</v>
      </c>
      <c r="F21" s="31">
        <v>1577</v>
      </c>
      <c r="G21" s="31">
        <v>1546</v>
      </c>
      <c r="H21" s="31" t="s">
        <v>17</v>
      </c>
      <c r="I21" s="31" t="s">
        <v>17</v>
      </c>
      <c r="J21" s="31" t="s">
        <v>17</v>
      </c>
    </row>
    <row r="22" spans="1:10" x14ac:dyDescent="0.15">
      <c r="A22" s="57" t="s">
        <v>53</v>
      </c>
      <c r="B22" s="31">
        <v>3186</v>
      </c>
      <c r="C22" s="31">
        <v>1659</v>
      </c>
      <c r="D22" s="31">
        <v>1527</v>
      </c>
      <c r="E22" s="31">
        <v>2059</v>
      </c>
      <c r="F22" s="31">
        <v>1056</v>
      </c>
      <c r="G22" s="31">
        <v>1003</v>
      </c>
      <c r="H22" s="31" t="s">
        <v>17</v>
      </c>
      <c r="I22" s="31" t="s">
        <v>17</v>
      </c>
      <c r="J22" s="31" t="s">
        <v>17</v>
      </c>
    </row>
    <row r="23" spans="1:10" x14ac:dyDescent="0.15">
      <c r="A23" s="57" t="s">
        <v>54</v>
      </c>
      <c r="B23" s="31">
        <v>5962</v>
      </c>
      <c r="C23" s="31">
        <v>3101</v>
      </c>
      <c r="D23" s="31">
        <v>2861</v>
      </c>
      <c r="E23" s="31">
        <v>4052</v>
      </c>
      <c r="F23" s="31">
        <v>2149</v>
      </c>
      <c r="G23" s="31">
        <v>1903</v>
      </c>
      <c r="H23" s="31" t="s">
        <v>17</v>
      </c>
      <c r="I23" s="31" t="s">
        <v>17</v>
      </c>
      <c r="J23" s="31" t="s">
        <v>17</v>
      </c>
    </row>
    <row r="24" spans="1:10" x14ac:dyDescent="0.15">
      <c r="A24" s="57" t="s">
        <v>55</v>
      </c>
      <c r="B24" s="31">
        <v>5269</v>
      </c>
      <c r="C24" s="31">
        <v>2857</v>
      </c>
      <c r="D24" s="31">
        <v>2412</v>
      </c>
      <c r="E24" s="31">
        <v>3624</v>
      </c>
      <c r="F24" s="31">
        <v>2007</v>
      </c>
      <c r="G24" s="31">
        <v>1617</v>
      </c>
      <c r="H24" s="31" t="s">
        <v>17</v>
      </c>
      <c r="I24" s="31" t="s">
        <v>17</v>
      </c>
      <c r="J24" s="31" t="s">
        <v>17</v>
      </c>
    </row>
    <row r="25" spans="1:10" x14ac:dyDescent="0.15">
      <c r="A25" s="57" t="s">
        <v>56</v>
      </c>
      <c r="B25" s="31">
        <v>7238</v>
      </c>
      <c r="C25" s="31">
        <v>3649</v>
      </c>
      <c r="D25" s="31">
        <v>3589</v>
      </c>
      <c r="E25" s="31">
        <v>5234</v>
      </c>
      <c r="F25" s="31">
        <v>2775</v>
      </c>
      <c r="G25" s="31">
        <v>2459</v>
      </c>
      <c r="H25" s="31" t="s">
        <v>17</v>
      </c>
      <c r="I25" s="31" t="s">
        <v>17</v>
      </c>
      <c r="J25" s="31" t="s">
        <v>17</v>
      </c>
    </row>
    <row r="26" spans="1:10" x14ac:dyDescent="0.15">
      <c r="A26" s="57" t="s">
        <v>57</v>
      </c>
      <c r="B26" s="31">
        <v>10389</v>
      </c>
      <c r="C26" s="31">
        <v>5252</v>
      </c>
      <c r="D26" s="31">
        <v>5137</v>
      </c>
      <c r="E26" s="31">
        <v>7493</v>
      </c>
      <c r="F26" s="31">
        <v>3682</v>
      </c>
      <c r="G26" s="31">
        <v>3811</v>
      </c>
      <c r="H26" s="31" t="s">
        <v>17</v>
      </c>
      <c r="I26" s="31" t="s">
        <v>17</v>
      </c>
      <c r="J26" s="31" t="s">
        <v>17</v>
      </c>
    </row>
    <row r="27" spans="1:10" x14ac:dyDescent="0.15">
      <c r="A27" s="57" t="s">
        <v>58</v>
      </c>
      <c r="B27" s="31">
        <v>5874</v>
      </c>
      <c r="C27" s="31">
        <v>3004</v>
      </c>
      <c r="D27" s="31">
        <v>2870</v>
      </c>
      <c r="E27" s="31">
        <v>5293</v>
      </c>
      <c r="F27" s="31">
        <v>2679</v>
      </c>
      <c r="G27" s="31">
        <v>2614</v>
      </c>
      <c r="H27" s="31" t="s">
        <v>17</v>
      </c>
      <c r="I27" s="31" t="s">
        <v>17</v>
      </c>
      <c r="J27" s="31" t="s">
        <v>17</v>
      </c>
    </row>
    <row r="28" spans="1:10" x14ac:dyDescent="0.15">
      <c r="A28" s="57" t="s">
        <v>59</v>
      </c>
      <c r="B28" s="31">
        <v>27253</v>
      </c>
      <c r="C28" s="31">
        <v>12737</v>
      </c>
      <c r="D28" s="31">
        <v>14516</v>
      </c>
      <c r="E28" s="31">
        <v>23715</v>
      </c>
      <c r="F28" s="31">
        <v>11369</v>
      </c>
      <c r="G28" s="31">
        <v>12346</v>
      </c>
      <c r="H28" s="31" t="s">
        <v>17</v>
      </c>
      <c r="I28" s="31" t="s">
        <v>17</v>
      </c>
      <c r="J28" s="31" t="s">
        <v>17</v>
      </c>
    </row>
    <row r="29" spans="1:10" x14ac:dyDescent="0.15">
      <c r="A29" s="57" t="s">
        <v>60</v>
      </c>
      <c r="B29" s="31"/>
      <c r="C29" s="31"/>
      <c r="D29" s="31"/>
      <c r="E29" s="31"/>
      <c r="F29" s="31"/>
      <c r="G29" s="31"/>
      <c r="H29" s="31" t="s">
        <v>17</v>
      </c>
      <c r="I29" s="31" t="s">
        <v>17</v>
      </c>
      <c r="J29" s="31" t="s">
        <v>17</v>
      </c>
    </row>
    <row r="30" spans="1:10" x14ac:dyDescent="0.15">
      <c r="A30" s="57" t="s">
        <v>4</v>
      </c>
      <c r="B30" s="48">
        <v>100</v>
      </c>
      <c r="C30" s="48">
        <v>100</v>
      </c>
      <c r="D30" s="48">
        <v>100</v>
      </c>
      <c r="E30" s="48">
        <v>100</v>
      </c>
      <c r="F30" s="48">
        <v>100</v>
      </c>
      <c r="G30" s="48">
        <v>100</v>
      </c>
      <c r="H30" s="48" t="s">
        <v>17</v>
      </c>
      <c r="I30" s="48" t="s">
        <v>17</v>
      </c>
      <c r="J30" s="48" t="s">
        <v>17</v>
      </c>
    </row>
    <row r="31" spans="1:10" x14ac:dyDescent="0.15">
      <c r="A31" s="57" t="s">
        <v>52</v>
      </c>
      <c r="B31" s="48">
        <v>7.9492648201245784</v>
      </c>
      <c r="C31" s="48">
        <v>8.169888126619032</v>
      </c>
      <c r="D31" s="48">
        <v>7.7319876647042332</v>
      </c>
      <c r="E31" s="48">
        <v>5.7205136189621379</v>
      </c>
      <c r="F31" s="48">
        <v>5.7778266285630542</v>
      </c>
      <c r="G31" s="48">
        <v>5.663211106633943</v>
      </c>
      <c r="H31" s="48" t="s">
        <v>17</v>
      </c>
      <c r="I31" s="48" t="s">
        <v>17</v>
      </c>
      <c r="J31" s="48" t="s">
        <v>17</v>
      </c>
    </row>
    <row r="32" spans="1:10" x14ac:dyDescent="0.15">
      <c r="A32" s="57" t="s">
        <v>53</v>
      </c>
      <c r="B32" s="48">
        <v>4.5000635602197772</v>
      </c>
      <c r="C32" s="48">
        <v>4.7225938683139281</v>
      </c>
      <c r="D32" s="48">
        <v>4.2809083263246421</v>
      </c>
      <c r="E32" s="48">
        <v>3.7715458025754218</v>
      </c>
      <c r="F32" s="48">
        <v>3.8689821938887667</v>
      </c>
      <c r="G32" s="48">
        <v>3.6741272574086965</v>
      </c>
      <c r="H32" s="48" t="s">
        <v>17</v>
      </c>
      <c r="I32" s="48" t="s">
        <v>17</v>
      </c>
      <c r="J32" s="48" t="s">
        <v>17</v>
      </c>
    </row>
    <row r="33" spans="1:10" x14ac:dyDescent="0.15">
      <c r="A33" s="57" t="s">
        <v>54</v>
      </c>
      <c r="B33" s="48">
        <v>8.4210228958036133</v>
      </c>
      <c r="C33" s="48">
        <v>8.8274644880298325</v>
      </c>
      <c r="D33" s="48">
        <v>8.0207457246986262</v>
      </c>
      <c r="E33" s="48">
        <v>7.4221969849614418</v>
      </c>
      <c r="F33" s="48">
        <v>7.8735253169194692</v>
      </c>
      <c r="G33" s="48">
        <v>6.9709513168980557</v>
      </c>
      <c r="H33" s="48" t="s">
        <v>17</v>
      </c>
      <c r="I33" s="48" t="s">
        <v>17</v>
      </c>
      <c r="J33" s="48" t="s">
        <v>17</v>
      </c>
    </row>
    <row r="34" spans="1:10" x14ac:dyDescent="0.15">
      <c r="A34" s="57" t="s">
        <v>55</v>
      </c>
      <c r="B34" s="48">
        <v>7.4421955112360338</v>
      </c>
      <c r="C34" s="48">
        <v>8.1328816647214559</v>
      </c>
      <c r="D34" s="48">
        <v>6.7619848612279227</v>
      </c>
      <c r="E34" s="48">
        <v>6.6382136903998674</v>
      </c>
      <c r="F34" s="48">
        <v>7.3532644537260943</v>
      </c>
      <c r="G34" s="48">
        <v>5.9232938935492143</v>
      </c>
      <c r="H34" s="48" t="s">
        <v>17</v>
      </c>
      <c r="I34" s="48" t="s">
        <v>17</v>
      </c>
      <c r="J34" s="48" t="s">
        <v>17</v>
      </c>
    </row>
    <row r="35" spans="1:10" x14ac:dyDescent="0.15">
      <c r="A35" s="57" t="s">
        <v>56</v>
      </c>
      <c r="B35" s="48">
        <v>10.223308238816932</v>
      </c>
      <c r="C35" s="48">
        <v>10.387429189558485</v>
      </c>
      <c r="D35" s="48">
        <v>10.061676478833755</v>
      </c>
      <c r="E35" s="48">
        <v>9.5873097283534516</v>
      </c>
      <c r="F35" s="48">
        <v>10.167069685645197</v>
      </c>
      <c r="G35" s="48">
        <v>9.0076559580937037</v>
      </c>
      <c r="H35" s="48" t="s">
        <v>17</v>
      </c>
      <c r="I35" s="48" t="s">
        <v>17</v>
      </c>
      <c r="J35" s="48" t="s">
        <v>17</v>
      </c>
    </row>
    <row r="36" spans="1:10" x14ac:dyDescent="0.15">
      <c r="A36" s="57" t="s">
        <v>57</v>
      </c>
      <c r="B36" s="48">
        <v>14.673936072543398</v>
      </c>
      <c r="C36" s="48">
        <v>14.950610606621309</v>
      </c>
      <c r="D36" s="48">
        <v>14.401457807681526</v>
      </c>
      <c r="E36" s="48">
        <v>13.725202864836151</v>
      </c>
      <c r="F36" s="48">
        <v>13.490144354070491</v>
      </c>
      <c r="G36" s="48">
        <v>13.960218323015495</v>
      </c>
      <c r="H36" s="48" t="s">
        <v>17</v>
      </c>
      <c r="I36" s="48" t="s">
        <v>17</v>
      </c>
      <c r="J36" s="48" t="s">
        <v>17</v>
      </c>
    </row>
    <row r="37" spans="1:10" x14ac:dyDescent="0.15">
      <c r="A37" s="57" t="s">
        <v>58</v>
      </c>
      <c r="B37" s="48">
        <v>8.2967273549061424</v>
      </c>
      <c r="C37" s="48">
        <v>8.5513393492556009</v>
      </c>
      <c r="D37" s="48">
        <v>8.0459770114942533</v>
      </c>
      <c r="E37" s="48">
        <v>9.6953821918560994</v>
      </c>
      <c r="F37" s="48">
        <v>9.8153440316553091</v>
      </c>
      <c r="G37" s="48">
        <v>9.5754423238946487</v>
      </c>
      <c r="H37" s="48" t="s">
        <v>17</v>
      </c>
      <c r="I37" s="48" t="s">
        <v>17</v>
      </c>
      <c r="J37" s="48" t="s">
        <v>17</v>
      </c>
    </row>
    <row r="38" spans="1:10" x14ac:dyDescent="0.15">
      <c r="A38" s="58" t="s">
        <v>59</v>
      </c>
      <c r="B38" s="59">
        <v>38.493481546349521</v>
      </c>
      <c r="C38" s="59">
        <v>36.257792706880352</v>
      </c>
      <c r="D38" s="59">
        <v>40.695262125035043</v>
      </c>
      <c r="E38" s="59">
        <v>43.439635118055428</v>
      </c>
      <c r="F38" s="59">
        <v>41.653843335531619</v>
      </c>
      <c r="G38" s="59">
        <v>45.225099820506252</v>
      </c>
      <c r="H38" s="59" t="s">
        <v>17</v>
      </c>
      <c r="I38" s="59" t="s">
        <v>17</v>
      </c>
      <c r="J38" s="59" t="s">
        <v>17</v>
      </c>
    </row>
    <row r="39" spans="1:10" x14ac:dyDescent="0.2">
      <c r="A39" s="60"/>
      <c r="B39" s="61"/>
      <c r="C39" s="61"/>
      <c r="D39" s="61"/>
      <c r="E39" s="61"/>
      <c r="F39" s="66"/>
      <c r="G39" s="1"/>
      <c r="H39" s="1"/>
      <c r="I39" s="1"/>
      <c r="J39" s="37" t="s">
        <v>61</v>
      </c>
    </row>
    <row r="40" spans="1:10" x14ac:dyDescent="0.2">
      <c r="A40" s="62" t="s">
        <v>64</v>
      </c>
      <c r="B40" s="1"/>
      <c r="C40" s="1"/>
      <c r="D40" s="1"/>
      <c r="E40" s="1"/>
      <c r="F40" s="66"/>
      <c r="G40" s="1"/>
      <c r="H40" s="1"/>
      <c r="I40" s="1"/>
      <c r="J40" s="37"/>
    </row>
    <row r="41" spans="1:10" x14ac:dyDescent="0.2">
      <c r="A41" s="62" t="s">
        <v>62</v>
      </c>
      <c r="B41" s="1"/>
      <c r="C41" s="1"/>
      <c r="D41" s="1"/>
      <c r="E41" s="1"/>
      <c r="F41" s="66"/>
      <c r="G41" s="1"/>
      <c r="H41" s="1"/>
      <c r="I41" s="1"/>
      <c r="J41" s="1"/>
    </row>
    <row r="42" spans="1:10" x14ac:dyDescent="0.2">
      <c r="A42" s="16" t="s">
        <v>63</v>
      </c>
      <c r="B42" s="1"/>
      <c r="C42" s="1"/>
      <c r="D42" s="1"/>
      <c r="E42" s="1"/>
    </row>
  </sheetData>
  <mergeCells count="9">
    <mergeCell ref="A18:A19"/>
    <mergeCell ref="C18:D18"/>
    <mergeCell ref="F18:G18"/>
    <mergeCell ref="H18:J18"/>
    <mergeCell ref="A4:A7"/>
    <mergeCell ref="B4:B7"/>
    <mergeCell ref="F6:I6"/>
    <mergeCell ref="C4:E6"/>
    <mergeCell ref="F4:I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51"/>
  <sheetViews>
    <sheetView workbookViewId="0">
      <selection activeCell="B10" sqref="B10"/>
    </sheetView>
  </sheetViews>
  <sheetFormatPr defaultRowHeight="13.2" x14ac:dyDescent="0.45"/>
  <cols>
    <col min="1" max="1" width="18.69921875" style="22" customWidth="1"/>
    <col min="2" max="2" width="18.09765625" style="22" customWidth="1"/>
    <col min="3" max="3" width="21.5" style="22" customWidth="1"/>
    <col min="4" max="4" width="21.8984375" style="22" customWidth="1"/>
    <col min="5" max="16384" width="8.796875" style="22"/>
  </cols>
  <sheetData>
    <row r="2" spans="1:4" ht="19.2" x14ac:dyDescent="0.25">
      <c r="A2" s="289" t="s">
        <v>109</v>
      </c>
      <c r="B2" s="89"/>
      <c r="C2" s="89"/>
      <c r="D2" s="70"/>
    </row>
    <row r="3" spans="1:4" ht="15" thickBot="1" x14ac:dyDescent="0.25">
      <c r="A3" s="90"/>
      <c r="B3" s="90"/>
      <c r="C3" s="90"/>
      <c r="D3" s="26" t="s">
        <v>2</v>
      </c>
    </row>
    <row r="4" spans="1:4" ht="13.8" thickTop="1" x14ac:dyDescent="0.45">
      <c r="A4" s="320" t="s">
        <v>67</v>
      </c>
      <c r="B4" s="321" t="s">
        <v>68</v>
      </c>
      <c r="C4" s="323" t="s">
        <v>69</v>
      </c>
      <c r="D4" s="325" t="s">
        <v>70</v>
      </c>
    </row>
    <row r="5" spans="1:4" x14ac:dyDescent="0.45">
      <c r="A5" s="293"/>
      <c r="B5" s="322"/>
      <c r="C5" s="324"/>
      <c r="D5" s="326"/>
    </row>
    <row r="6" spans="1:4" ht="14.4" x14ac:dyDescent="0.45">
      <c r="A6" s="71"/>
      <c r="B6" s="72"/>
      <c r="C6" s="72"/>
      <c r="D6" s="72"/>
    </row>
    <row r="7" spans="1:4" ht="14.4" x14ac:dyDescent="0.45">
      <c r="A7" s="91" t="s">
        <v>71</v>
      </c>
      <c r="B7" s="75">
        <v>27986</v>
      </c>
      <c r="C7" s="76">
        <v>13808</v>
      </c>
      <c r="D7" s="76">
        <v>14178</v>
      </c>
    </row>
    <row r="8" spans="1:4" ht="14.4" x14ac:dyDescent="0.45">
      <c r="A8" s="74"/>
      <c r="B8" s="75"/>
      <c r="C8" s="76"/>
      <c r="D8" s="76"/>
    </row>
    <row r="9" spans="1:4" ht="14.4" x14ac:dyDescent="0.45">
      <c r="A9" s="91" t="s">
        <v>72</v>
      </c>
      <c r="B9" s="75">
        <f>SUM(B12:B24)</f>
        <v>23465</v>
      </c>
      <c r="C9" s="76">
        <f t="shared" ref="C9:D9" si="0">SUM(C12:C24)</f>
        <v>10105</v>
      </c>
      <c r="D9" s="76">
        <f t="shared" si="0"/>
        <v>13360</v>
      </c>
    </row>
    <row r="10" spans="1:4" ht="14.4" x14ac:dyDescent="0.45">
      <c r="A10" s="91" t="s">
        <v>73</v>
      </c>
      <c r="B10" s="75">
        <f>B26+B29+B35+B38+B46</f>
        <v>4521</v>
      </c>
      <c r="C10" s="76">
        <f t="shared" ref="C10:D10" si="1">C26+C29+C35+C38+C46</f>
        <v>3703</v>
      </c>
      <c r="D10" s="76">
        <f t="shared" si="1"/>
        <v>818</v>
      </c>
    </row>
    <row r="11" spans="1:4" ht="14.4" x14ac:dyDescent="0.45">
      <c r="A11" s="74"/>
      <c r="B11" s="75"/>
      <c r="C11" s="76"/>
      <c r="D11" s="76"/>
    </row>
    <row r="12" spans="1:4" ht="14.4" x14ac:dyDescent="0.45">
      <c r="A12" s="73" t="s">
        <v>74</v>
      </c>
      <c r="B12" s="75">
        <v>1785</v>
      </c>
      <c r="C12" s="76">
        <v>847</v>
      </c>
      <c r="D12" s="76">
        <v>938</v>
      </c>
    </row>
    <row r="13" spans="1:4" ht="14.4" x14ac:dyDescent="0.45">
      <c r="A13" s="73" t="s">
        <v>75</v>
      </c>
      <c r="B13" s="75">
        <v>687</v>
      </c>
      <c r="C13" s="76">
        <v>598</v>
      </c>
      <c r="D13" s="76">
        <v>89</v>
      </c>
    </row>
    <row r="14" spans="1:4" ht="14.4" x14ac:dyDescent="0.45">
      <c r="A14" s="73" t="s">
        <v>76</v>
      </c>
      <c r="B14" s="75">
        <v>873</v>
      </c>
      <c r="C14" s="76">
        <v>733</v>
      </c>
      <c r="D14" s="76">
        <v>140</v>
      </c>
    </row>
    <row r="15" spans="1:4" ht="14.4" x14ac:dyDescent="0.45">
      <c r="A15" s="73" t="s">
        <v>77</v>
      </c>
      <c r="B15" s="75">
        <v>1904</v>
      </c>
      <c r="C15" s="76">
        <v>385</v>
      </c>
      <c r="D15" s="76">
        <v>1519</v>
      </c>
    </row>
    <row r="16" spans="1:4" ht="14.4" x14ac:dyDescent="0.45">
      <c r="A16" s="73" t="s">
        <v>78</v>
      </c>
      <c r="B16" s="75">
        <v>794</v>
      </c>
      <c r="C16" s="76">
        <v>750</v>
      </c>
      <c r="D16" s="76">
        <v>44</v>
      </c>
    </row>
    <row r="17" spans="1:4" ht="14.4" x14ac:dyDescent="0.45">
      <c r="A17" s="73" t="s">
        <v>79</v>
      </c>
      <c r="B17" s="75">
        <v>1752</v>
      </c>
      <c r="C17" s="76">
        <v>805</v>
      </c>
      <c r="D17" s="76">
        <v>947</v>
      </c>
    </row>
    <row r="18" spans="1:4" ht="14.4" x14ac:dyDescent="0.45">
      <c r="A18" s="73" t="s">
        <v>80</v>
      </c>
      <c r="B18" s="75">
        <v>3033</v>
      </c>
      <c r="C18" s="76">
        <v>1166</v>
      </c>
      <c r="D18" s="76">
        <v>1867</v>
      </c>
    </row>
    <row r="19" spans="1:4" ht="14.4" x14ac:dyDescent="0.45">
      <c r="A19" s="73" t="s">
        <v>81</v>
      </c>
      <c r="B19" s="75">
        <v>3942</v>
      </c>
      <c r="C19" s="76">
        <v>1969</v>
      </c>
      <c r="D19" s="76">
        <v>1973</v>
      </c>
    </row>
    <row r="20" spans="1:4" ht="14.4" x14ac:dyDescent="0.45">
      <c r="A20" s="73" t="s">
        <v>82</v>
      </c>
      <c r="B20" s="75">
        <v>1146</v>
      </c>
      <c r="C20" s="76">
        <v>766</v>
      </c>
      <c r="D20" s="76">
        <v>380</v>
      </c>
    </row>
    <row r="21" spans="1:4" ht="14.4" x14ac:dyDescent="0.45">
      <c r="A21" s="73" t="s">
        <v>83</v>
      </c>
      <c r="B21" s="75">
        <v>3612</v>
      </c>
      <c r="C21" s="76">
        <v>590</v>
      </c>
      <c r="D21" s="76">
        <v>3022</v>
      </c>
    </row>
    <row r="22" spans="1:4" ht="14.4" x14ac:dyDescent="0.45">
      <c r="A22" s="73" t="s">
        <v>84</v>
      </c>
      <c r="B22" s="75">
        <v>816</v>
      </c>
      <c r="C22" s="76">
        <v>762</v>
      </c>
      <c r="D22" s="76">
        <v>54</v>
      </c>
    </row>
    <row r="23" spans="1:4" ht="14.4" x14ac:dyDescent="0.45">
      <c r="A23" s="73" t="s">
        <v>85</v>
      </c>
      <c r="B23" s="75">
        <v>2295</v>
      </c>
      <c r="C23" s="76">
        <v>391</v>
      </c>
      <c r="D23" s="76">
        <v>1904</v>
      </c>
    </row>
    <row r="24" spans="1:4" ht="14.4" x14ac:dyDescent="0.45">
      <c r="A24" s="73" t="s">
        <v>86</v>
      </c>
      <c r="B24" s="75">
        <v>826</v>
      </c>
      <c r="C24" s="76">
        <v>343</v>
      </c>
      <c r="D24" s="76">
        <v>483</v>
      </c>
    </row>
    <row r="25" spans="1:4" ht="14.4" x14ac:dyDescent="0.45">
      <c r="A25" s="74"/>
      <c r="B25" s="75"/>
      <c r="C25" s="76"/>
      <c r="D25" s="76"/>
    </row>
    <row r="26" spans="1:4" ht="14.4" x14ac:dyDescent="0.45">
      <c r="A26" s="77" t="s">
        <v>87</v>
      </c>
      <c r="B26" s="75">
        <v>698</v>
      </c>
      <c r="C26" s="76">
        <v>529</v>
      </c>
      <c r="D26" s="76">
        <v>169</v>
      </c>
    </row>
    <row r="27" spans="1:4" ht="14.4" x14ac:dyDescent="0.45">
      <c r="A27" s="73" t="s">
        <v>88</v>
      </c>
      <c r="B27" s="75">
        <v>698</v>
      </c>
      <c r="C27" s="76">
        <v>529</v>
      </c>
      <c r="D27" s="76">
        <v>169</v>
      </c>
    </row>
    <row r="28" spans="1:4" ht="14.4" x14ac:dyDescent="0.45">
      <c r="A28" s="74"/>
      <c r="B28" s="76"/>
      <c r="C28" s="76"/>
      <c r="D28" s="76"/>
    </row>
    <row r="29" spans="1:4" ht="14.4" x14ac:dyDescent="0.45">
      <c r="A29" s="78" t="s">
        <v>89</v>
      </c>
      <c r="B29" s="75">
        <f>SUM(B30:B33)</f>
        <v>2161</v>
      </c>
      <c r="C29" s="76">
        <f t="shared" ref="C29:D29" si="2">SUM(C30:C33)</f>
        <v>1861</v>
      </c>
      <c r="D29" s="76">
        <f t="shared" si="2"/>
        <v>300</v>
      </c>
    </row>
    <row r="30" spans="1:4" ht="14.4" x14ac:dyDescent="0.45">
      <c r="A30" s="73" t="s">
        <v>90</v>
      </c>
      <c r="B30" s="75">
        <v>59</v>
      </c>
      <c r="C30" s="76">
        <v>56</v>
      </c>
      <c r="D30" s="76">
        <v>3</v>
      </c>
    </row>
    <row r="31" spans="1:4" ht="14.4" x14ac:dyDescent="0.45">
      <c r="A31" s="73" t="s">
        <v>91</v>
      </c>
      <c r="B31" s="75">
        <v>704</v>
      </c>
      <c r="C31" s="76">
        <v>641</v>
      </c>
      <c r="D31" s="76">
        <v>63</v>
      </c>
    </row>
    <row r="32" spans="1:4" ht="14.4" x14ac:dyDescent="0.45">
      <c r="A32" s="73" t="s">
        <v>92</v>
      </c>
      <c r="B32" s="75">
        <v>735</v>
      </c>
      <c r="C32" s="76">
        <v>625</v>
      </c>
      <c r="D32" s="76">
        <v>110</v>
      </c>
    </row>
    <row r="33" spans="1:4" ht="14.4" x14ac:dyDescent="0.45">
      <c r="A33" s="73" t="s">
        <v>93</v>
      </c>
      <c r="B33" s="75">
        <v>663</v>
      </c>
      <c r="C33" s="76">
        <v>539</v>
      </c>
      <c r="D33" s="76">
        <v>124</v>
      </c>
    </row>
    <row r="34" spans="1:4" ht="14.4" x14ac:dyDescent="0.45">
      <c r="A34" s="79"/>
      <c r="B34" s="75"/>
      <c r="C34" s="76"/>
      <c r="D34" s="76"/>
    </row>
    <row r="35" spans="1:4" ht="14.4" x14ac:dyDescent="0.45">
      <c r="A35" s="78" t="s">
        <v>94</v>
      </c>
      <c r="B35" s="75">
        <v>295</v>
      </c>
      <c r="C35" s="76">
        <v>167</v>
      </c>
      <c r="D35" s="76">
        <v>128</v>
      </c>
    </row>
    <row r="36" spans="1:4" ht="14.4" x14ac:dyDescent="0.45">
      <c r="A36" s="73" t="s">
        <v>95</v>
      </c>
      <c r="B36" s="75">
        <v>295</v>
      </c>
      <c r="C36" s="76">
        <v>167</v>
      </c>
      <c r="D36" s="76">
        <v>128</v>
      </c>
    </row>
    <row r="37" spans="1:4" ht="14.4" x14ac:dyDescent="0.45">
      <c r="A37" s="80"/>
      <c r="B37" s="75"/>
      <c r="C37" s="76"/>
      <c r="D37" s="76"/>
    </row>
    <row r="38" spans="1:4" ht="14.4" x14ac:dyDescent="0.45">
      <c r="A38" s="78" t="s">
        <v>96</v>
      </c>
      <c r="B38" s="75">
        <f>SUM(B39:B44)</f>
        <v>1252</v>
      </c>
      <c r="C38" s="76">
        <f t="shared" ref="C38:D38" si="3">SUM(C39:C44)</f>
        <v>1039</v>
      </c>
      <c r="D38" s="76">
        <f t="shared" si="3"/>
        <v>213</v>
      </c>
    </row>
    <row r="39" spans="1:4" ht="14.4" x14ac:dyDescent="0.45">
      <c r="A39" s="73" t="s">
        <v>97</v>
      </c>
      <c r="B39" s="75">
        <v>156</v>
      </c>
      <c r="C39" s="76">
        <v>144</v>
      </c>
      <c r="D39" s="76">
        <v>12</v>
      </c>
    </row>
    <row r="40" spans="1:4" ht="14.4" x14ac:dyDescent="0.45">
      <c r="A40" s="73" t="s">
        <v>98</v>
      </c>
      <c r="B40" s="75">
        <v>129</v>
      </c>
      <c r="C40" s="76">
        <v>119</v>
      </c>
      <c r="D40" s="76">
        <v>10</v>
      </c>
    </row>
    <row r="41" spans="1:4" ht="14.4" x14ac:dyDescent="0.45">
      <c r="A41" s="73" t="s">
        <v>99</v>
      </c>
      <c r="B41" s="75">
        <v>281</v>
      </c>
      <c r="C41" s="76">
        <v>223</v>
      </c>
      <c r="D41" s="76">
        <v>58</v>
      </c>
    </row>
    <row r="42" spans="1:4" ht="14.4" x14ac:dyDescent="0.45">
      <c r="A42" s="73" t="s">
        <v>100</v>
      </c>
      <c r="B42" s="75">
        <v>132</v>
      </c>
      <c r="C42" s="76">
        <v>131</v>
      </c>
      <c r="D42" s="76">
        <v>1</v>
      </c>
    </row>
    <row r="43" spans="1:4" ht="14.4" x14ac:dyDescent="0.45">
      <c r="A43" s="73" t="s">
        <v>101</v>
      </c>
      <c r="B43" s="75">
        <v>143</v>
      </c>
      <c r="C43" s="76">
        <v>80</v>
      </c>
      <c r="D43" s="76">
        <v>63</v>
      </c>
    </row>
    <row r="44" spans="1:4" ht="14.4" x14ac:dyDescent="0.45">
      <c r="A44" s="73" t="s">
        <v>102</v>
      </c>
      <c r="B44" s="75">
        <v>411</v>
      </c>
      <c r="C44" s="76">
        <v>342</v>
      </c>
      <c r="D44" s="76">
        <v>69</v>
      </c>
    </row>
    <row r="45" spans="1:4" ht="14.4" x14ac:dyDescent="0.45">
      <c r="A45" s="81"/>
      <c r="B45" s="75"/>
      <c r="C45" s="76"/>
      <c r="D45" s="76"/>
    </row>
    <row r="46" spans="1:4" ht="14.4" x14ac:dyDescent="0.45">
      <c r="A46" s="78" t="s">
        <v>103</v>
      </c>
      <c r="B46" s="75">
        <f>SUM(B47:B48)</f>
        <v>115</v>
      </c>
      <c r="C46" s="76">
        <f t="shared" ref="C46:D46" si="4">SUM(C47:C48)</f>
        <v>107</v>
      </c>
      <c r="D46" s="76">
        <f t="shared" si="4"/>
        <v>8</v>
      </c>
    </row>
    <row r="47" spans="1:4" ht="14.4" x14ac:dyDescent="0.45">
      <c r="A47" s="73" t="s">
        <v>104</v>
      </c>
      <c r="B47" s="75">
        <v>52</v>
      </c>
      <c r="C47" s="76">
        <v>48</v>
      </c>
      <c r="D47" s="76">
        <v>4</v>
      </c>
    </row>
    <row r="48" spans="1:4" ht="14.4" x14ac:dyDescent="0.45">
      <c r="A48" s="73" t="s">
        <v>105</v>
      </c>
      <c r="B48" s="82">
        <v>63</v>
      </c>
      <c r="C48" s="83">
        <v>59</v>
      </c>
      <c r="D48" s="83">
        <v>4</v>
      </c>
    </row>
    <row r="49" spans="1:4" ht="14.4" x14ac:dyDescent="0.45">
      <c r="A49" s="84" t="s">
        <v>106</v>
      </c>
      <c r="B49" s="85"/>
      <c r="C49" s="85"/>
      <c r="D49" s="85"/>
    </row>
    <row r="50" spans="1:4" x14ac:dyDescent="0.2">
      <c r="A50" s="86" t="s">
        <v>107</v>
      </c>
      <c r="B50" s="38"/>
      <c r="C50" s="38"/>
      <c r="D50" s="38"/>
    </row>
    <row r="51" spans="1:4" x14ac:dyDescent="0.45">
      <c r="A51" s="87"/>
      <c r="B51" s="87"/>
      <c r="C51" s="88"/>
      <c r="D51" s="49" t="s">
        <v>108</v>
      </c>
    </row>
  </sheetData>
  <mergeCells count="4">
    <mergeCell ref="A4:A5"/>
    <mergeCell ref="B4:B5"/>
    <mergeCell ref="C4:C5"/>
    <mergeCell ref="D4:D5"/>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S397"/>
  <sheetViews>
    <sheetView topLeftCell="D380" workbookViewId="0">
      <selection activeCell="B401" sqref="B401"/>
    </sheetView>
  </sheetViews>
  <sheetFormatPr defaultRowHeight="13.2" x14ac:dyDescent="0.45"/>
  <cols>
    <col min="1" max="1" width="15.69921875" style="22" customWidth="1"/>
    <col min="2" max="17" width="12.296875" style="22" customWidth="1"/>
    <col min="18" max="16384" width="8.796875" style="22"/>
  </cols>
  <sheetData>
    <row r="2" spans="1:4" ht="19.2" x14ac:dyDescent="0.25">
      <c r="A2" s="67" t="s">
        <v>192</v>
      </c>
      <c r="B2" s="17"/>
      <c r="C2" s="17"/>
      <c r="D2" s="92"/>
    </row>
    <row r="3" spans="1:4" ht="19.2" x14ac:dyDescent="0.25">
      <c r="A3" s="63"/>
      <c r="B3" s="17"/>
      <c r="C3" s="17"/>
      <c r="D3" s="92"/>
    </row>
    <row r="4" spans="1:4" ht="15" thickBot="1" x14ac:dyDescent="0.25">
      <c r="A4" s="69" t="s">
        <v>110</v>
      </c>
      <c r="B4" s="17"/>
      <c r="C4" s="93"/>
      <c r="D4" s="94" t="s">
        <v>111</v>
      </c>
    </row>
    <row r="5" spans="1:4" ht="18.600000000000001" customHeight="1" thickTop="1" x14ac:dyDescent="0.2">
      <c r="A5" s="327" t="s">
        <v>112</v>
      </c>
      <c r="B5" s="329" t="s">
        <v>113</v>
      </c>
      <c r="C5" s="109"/>
      <c r="D5" s="109"/>
    </row>
    <row r="6" spans="1:4" ht="18" customHeight="1" x14ac:dyDescent="0.45">
      <c r="A6" s="328"/>
      <c r="B6" s="330"/>
      <c r="C6" s="95" t="s">
        <v>114</v>
      </c>
      <c r="D6" s="96" t="s">
        <v>115</v>
      </c>
    </row>
    <row r="7" spans="1:4" ht="14.4" x14ac:dyDescent="0.45">
      <c r="A7" s="97"/>
      <c r="B7" s="98"/>
      <c r="C7" s="99"/>
      <c r="D7" s="99"/>
    </row>
    <row r="8" spans="1:4" ht="14.4" x14ac:dyDescent="0.45">
      <c r="A8" s="110" t="s">
        <v>116</v>
      </c>
      <c r="B8" s="102">
        <v>14970</v>
      </c>
      <c r="C8" s="103">
        <v>14686</v>
      </c>
      <c r="D8" s="103">
        <v>284</v>
      </c>
    </row>
    <row r="9" spans="1:4" ht="14.4" x14ac:dyDescent="0.45">
      <c r="A9" s="101"/>
      <c r="B9" s="102"/>
      <c r="C9" s="103"/>
      <c r="D9" s="103"/>
    </row>
    <row r="10" spans="1:4" ht="14.4" x14ac:dyDescent="0.45">
      <c r="A10" s="110" t="s">
        <v>117</v>
      </c>
      <c r="B10" s="102">
        <f>SUM(B13:B25)</f>
        <v>14088</v>
      </c>
      <c r="C10" s="103">
        <f t="shared" ref="C10:D10" si="0">SUM(C13:C25)</f>
        <v>13840</v>
      </c>
      <c r="D10" s="103">
        <f t="shared" si="0"/>
        <v>248</v>
      </c>
    </row>
    <row r="11" spans="1:4" ht="14.4" x14ac:dyDescent="0.45">
      <c r="A11" s="110" t="s">
        <v>118</v>
      </c>
      <c r="B11" s="102">
        <f>B27+B30+B36+B39+B47</f>
        <v>882</v>
      </c>
      <c r="C11" s="103">
        <f t="shared" ref="C11:D11" si="1">C27+C30+C36+C39+C47</f>
        <v>846</v>
      </c>
      <c r="D11" s="103">
        <f t="shared" si="1"/>
        <v>36</v>
      </c>
    </row>
    <row r="12" spans="1:4" ht="14.4" x14ac:dyDescent="0.45">
      <c r="A12" s="101"/>
      <c r="B12" s="102"/>
      <c r="C12" s="103"/>
      <c r="D12" s="103"/>
    </row>
    <row r="13" spans="1:4" ht="14.4" x14ac:dyDescent="0.45">
      <c r="A13" s="100" t="s">
        <v>119</v>
      </c>
      <c r="B13" s="102">
        <v>995</v>
      </c>
      <c r="C13" s="103">
        <v>982</v>
      </c>
      <c r="D13" s="103">
        <v>13</v>
      </c>
    </row>
    <row r="14" spans="1:4" ht="14.4" x14ac:dyDescent="0.45">
      <c r="A14" s="100" t="s">
        <v>120</v>
      </c>
      <c r="B14" s="102">
        <v>98</v>
      </c>
      <c r="C14" s="103">
        <v>94</v>
      </c>
      <c r="D14" s="103">
        <v>4</v>
      </c>
    </row>
    <row r="15" spans="1:4" ht="14.4" x14ac:dyDescent="0.45">
      <c r="A15" s="100" t="s">
        <v>121</v>
      </c>
      <c r="B15" s="102">
        <v>143</v>
      </c>
      <c r="C15" s="103">
        <v>139</v>
      </c>
      <c r="D15" s="103">
        <v>4</v>
      </c>
    </row>
    <row r="16" spans="1:4" ht="14.4" x14ac:dyDescent="0.45">
      <c r="A16" s="100" t="s">
        <v>122</v>
      </c>
      <c r="B16" s="102">
        <v>1640</v>
      </c>
      <c r="C16" s="103">
        <v>1618</v>
      </c>
      <c r="D16" s="103">
        <v>22</v>
      </c>
    </row>
    <row r="17" spans="1:4" ht="14.4" x14ac:dyDescent="0.45">
      <c r="A17" s="100" t="s">
        <v>123</v>
      </c>
      <c r="B17" s="102">
        <v>45</v>
      </c>
      <c r="C17" s="103">
        <v>44</v>
      </c>
      <c r="D17" s="103">
        <v>1</v>
      </c>
    </row>
    <row r="18" spans="1:4" ht="14.4" x14ac:dyDescent="0.45">
      <c r="A18" s="100" t="s">
        <v>124</v>
      </c>
      <c r="B18" s="102">
        <v>955</v>
      </c>
      <c r="C18" s="103">
        <v>946</v>
      </c>
      <c r="D18" s="103">
        <v>9</v>
      </c>
    </row>
    <row r="19" spans="1:4" ht="14.4" x14ac:dyDescent="0.45">
      <c r="A19" s="100" t="s">
        <v>80</v>
      </c>
      <c r="B19" s="102">
        <v>2010</v>
      </c>
      <c r="C19" s="103">
        <v>1986</v>
      </c>
      <c r="D19" s="103">
        <v>24</v>
      </c>
    </row>
    <row r="20" spans="1:4" ht="14.4" x14ac:dyDescent="0.45">
      <c r="A20" s="100" t="s">
        <v>125</v>
      </c>
      <c r="B20" s="102">
        <v>2046</v>
      </c>
      <c r="C20" s="103">
        <v>1969</v>
      </c>
      <c r="D20" s="103">
        <v>77</v>
      </c>
    </row>
    <row r="21" spans="1:4" ht="14.4" x14ac:dyDescent="0.45">
      <c r="A21" s="100" t="s">
        <v>126</v>
      </c>
      <c r="B21" s="102">
        <v>399</v>
      </c>
      <c r="C21" s="103">
        <v>385</v>
      </c>
      <c r="D21" s="103">
        <v>14</v>
      </c>
    </row>
    <row r="22" spans="1:4" ht="14.4" x14ac:dyDescent="0.45">
      <c r="A22" s="100" t="s">
        <v>127</v>
      </c>
      <c r="B22" s="102">
        <v>3185</v>
      </c>
      <c r="C22" s="103">
        <v>3150</v>
      </c>
      <c r="D22" s="103">
        <v>35</v>
      </c>
    </row>
    <row r="23" spans="1:4" ht="14.4" x14ac:dyDescent="0.45">
      <c r="A23" s="100" t="s">
        <v>128</v>
      </c>
      <c r="B23" s="102">
        <v>58</v>
      </c>
      <c r="C23" s="103">
        <v>55</v>
      </c>
      <c r="D23" s="103">
        <v>3</v>
      </c>
    </row>
    <row r="24" spans="1:4" ht="14.4" x14ac:dyDescent="0.45">
      <c r="A24" s="100" t="s">
        <v>129</v>
      </c>
      <c r="B24" s="102">
        <v>2011</v>
      </c>
      <c r="C24" s="103">
        <v>1984</v>
      </c>
      <c r="D24" s="103">
        <v>27</v>
      </c>
    </row>
    <row r="25" spans="1:4" ht="14.4" x14ac:dyDescent="0.45">
      <c r="A25" s="100" t="s">
        <v>130</v>
      </c>
      <c r="B25" s="102">
        <v>503</v>
      </c>
      <c r="C25" s="103">
        <v>488</v>
      </c>
      <c r="D25" s="103">
        <v>15</v>
      </c>
    </row>
    <row r="26" spans="1:4" ht="14.4" x14ac:dyDescent="0.45">
      <c r="A26" s="101"/>
      <c r="B26" s="102"/>
      <c r="C26" s="103"/>
      <c r="D26" s="103"/>
    </row>
    <row r="27" spans="1:4" ht="14.4" x14ac:dyDescent="0.45">
      <c r="A27" s="77" t="s">
        <v>87</v>
      </c>
      <c r="B27" s="102">
        <v>175</v>
      </c>
      <c r="C27" s="103">
        <v>172</v>
      </c>
      <c r="D27" s="103">
        <v>3</v>
      </c>
    </row>
    <row r="28" spans="1:4" ht="14.4" x14ac:dyDescent="0.45">
      <c r="A28" s="100" t="s">
        <v>88</v>
      </c>
      <c r="B28" s="102">
        <v>175</v>
      </c>
      <c r="C28" s="103">
        <v>172</v>
      </c>
      <c r="D28" s="103">
        <v>3</v>
      </c>
    </row>
    <row r="29" spans="1:4" ht="14.4" x14ac:dyDescent="0.45">
      <c r="A29" s="74"/>
      <c r="B29" s="102"/>
      <c r="C29" s="103"/>
      <c r="D29" s="103"/>
    </row>
    <row r="30" spans="1:4" ht="14.4" x14ac:dyDescent="0.45">
      <c r="A30" s="78" t="s">
        <v>89</v>
      </c>
      <c r="B30" s="102">
        <f>SUM(B31:B34)</f>
        <v>315</v>
      </c>
      <c r="C30" s="103">
        <f t="shared" ref="C30:D30" si="2">SUM(C31:C34)</f>
        <v>303</v>
      </c>
      <c r="D30" s="103">
        <f t="shared" si="2"/>
        <v>12</v>
      </c>
    </row>
    <row r="31" spans="1:4" ht="14.4" x14ac:dyDescent="0.45">
      <c r="A31" s="100" t="s">
        <v>131</v>
      </c>
      <c r="B31" s="102">
        <v>7</v>
      </c>
      <c r="C31" s="103">
        <v>3</v>
      </c>
      <c r="D31" s="103">
        <v>4</v>
      </c>
    </row>
    <row r="32" spans="1:4" ht="14.4" x14ac:dyDescent="0.45">
      <c r="A32" s="100" t="s">
        <v>132</v>
      </c>
      <c r="B32" s="102">
        <v>67</v>
      </c>
      <c r="C32" s="103">
        <v>63</v>
      </c>
      <c r="D32" s="103">
        <v>4</v>
      </c>
    </row>
    <row r="33" spans="1:10" ht="14.4" x14ac:dyDescent="0.45">
      <c r="A33" s="100" t="s">
        <v>133</v>
      </c>
      <c r="B33" s="102">
        <v>112</v>
      </c>
      <c r="C33" s="103">
        <v>110</v>
      </c>
      <c r="D33" s="103">
        <v>2</v>
      </c>
    </row>
    <row r="34" spans="1:10" ht="14.4" x14ac:dyDescent="0.45">
      <c r="A34" s="100" t="s">
        <v>134</v>
      </c>
      <c r="B34" s="102">
        <v>129</v>
      </c>
      <c r="C34" s="103">
        <v>127</v>
      </c>
      <c r="D34" s="103">
        <v>2</v>
      </c>
    </row>
    <row r="35" spans="1:10" ht="14.4" x14ac:dyDescent="0.45">
      <c r="A35" s="71"/>
      <c r="B35" s="102"/>
      <c r="C35" s="103"/>
      <c r="D35" s="103"/>
    </row>
    <row r="36" spans="1:10" ht="14.4" x14ac:dyDescent="0.45">
      <c r="A36" s="78" t="s">
        <v>94</v>
      </c>
      <c r="B36" s="102">
        <v>133</v>
      </c>
      <c r="C36" s="103">
        <v>129</v>
      </c>
      <c r="D36" s="103">
        <v>4</v>
      </c>
    </row>
    <row r="37" spans="1:10" ht="14.4" x14ac:dyDescent="0.45">
      <c r="A37" s="100" t="s">
        <v>135</v>
      </c>
      <c r="B37" s="102">
        <v>133</v>
      </c>
      <c r="C37" s="103">
        <v>129</v>
      </c>
      <c r="D37" s="103">
        <v>4</v>
      </c>
    </row>
    <row r="38" spans="1:10" ht="14.4" x14ac:dyDescent="0.45">
      <c r="A38" s="80"/>
      <c r="B38" s="102"/>
      <c r="C38" s="103"/>
      <c r="D38" s="103"/>
    </row>
    <row r="39" spans="1:10" ht="14.4" x14ac:dyDescent="0.45">
      <c r="A39" s="78" t="s">
        <v>96</v>
      </c>
      <c r="B39" s="102">
        <f>SUM(B40:B45)</f>
        <v>247</v>
      </c>
      <c r="C39" s="103">
        <f t="shared" ref="C39:D39" si="3">SUM(C40:C45)</f>
        <v>232</v>
      </c>
      <c r="D39" s="103">
        <f t="shared" si="3"/>
        <v>15</v>
      </c>
    </row>
    <row r="40" spans="1:10" ht="14.4" x14ac:dyDescent="0.45">
      <c r="A40" s="100" t="s">
        <v>136</v>
      </c>
      <c r="B40" s="102">
        <v>13</v>
      </c>
      <c r="C40" s="103">
        <v>12</v>
      </c>
      <c r="D40" s="103">
        <v>1</v>
      </c>
    </row>
    <row r="41" spans="1:10" ht="14.4" x14ac:dyDescent="0.45">
      <c r="A41" s="100" t="s">
        <v>137</v>
      </c>
      <c r="B41" s="102">
        <v>10</v>
      </c>
      <c r="C41" s="103">
        <v>10</v>
      </c>
      <c r="D41" s="103" t="s">
        <v>31</v>
      </c>
    </row>
    <row r="42" spans="1:10" ht="14.4" x14ac:dyDescent="0.45">
      <c r="A42" s="100" t="s">
        <v>138</v>
      </c>
      <c r="B42" s="102">
        <v>66</v>
      </c>
      <c r="C42" s="103">
        <v>63</v>
      </c>
      <c r="D42" s="103">
        <v>3</v>
      </c>
    </row>
    <row r="43" spans="1:10" ht="14.4" x14ac:dyDescent="0.45">
      <c r="A43" s="100" t="s">
        <v>100</v>
      </c>
      <c r="B43" s="102">
        <v>3</v>
      </c>
      <c r="C43" s="103">
        <v>1</v>
      </c>
      <c r="D43" s="103">
        <v>2</v>
      </c>
    </row>
    <row r="44" spans="1:10" ht="14.4" x14ac:dyDescent="0.45">
      <c r="A44" s="100" t="s">
        <v>139</v>
      </c>
      <c r="B44" s="102">
        <v>76</v>
      </c>
      <c r="C44" s="103">
        <v>75</v>
      </c>
      <c r="D44" s="103">
        <v>1</v>
      </c>
    </row>
    <row r="45" spans="1:10" ht="14.4" x14ac:dyDescent="0.15">
      <c r="A45" s="100" t="s">
        <v>102</v>
      </c>
      <c r="B45" s="102">
        <v>79</v>
      </c>
      <c r="C45" s="103">
        <v>71</v>
      </c>
      <c r="D45" s="103">
        <v>8</v>
      </c>
      <c r="J45" s="107"/>
    </row>
    <row r="46" spans="1:10" ht="14.4" x14ac:dyDescent="0.15">
      <c r="A46" s="80"/>
      <c r="B46" s="102"/>
      <c r="C46" s="103"/>
      <c r="D46" s="103"/>
      <c r="H46" s="108"/>
      <c r="J46" s="107"/>
    </row>
    <row r="47" spans="1:10" ht="14.4" x14ac:dyDescent="0.15">
      <c r="A47" s="78" t="s">
        <v>103</v>
      </c>
      <c r="B47" s="102">
        <f>SUM(B48:B49)</f>
        <v>12</v>
      </c>
      <c r="C47" s="103">
        <f>SUM(C48:C49)</f>
        <v>10</v>
      </c>
      <c r="D47" s="103">
        <f>SUM(D48:D49)</f>
        <v>2</v>
      </c>
      <c r="J47" s="107"/>
    </row>
    <row r="48" spans="1:10" ht="14.4" x14ac:dyDescent="0.15">
      <c r="A48" s="100" t="s">
        <v>140</v>
      </c>
      <c r="B48" s="102">
        <v>6</v>
      </c>
      <c r="C48" s="103">
        <v>6</v>
      </c>
      <c r="D48" s="103" t="s">
        <v>31</v>
      </c>
      <c r="F48" s="108"/>
      <c r="J48" s="107"/>
    </row>
    <row r="49" spans="1:16" ht="14.4" x14ac:dyDescent="0.45">
      <c r="A49" s="104" t="s">
        <v>105</v>
      </c>
      <c r="B49" s="105">
        <v>6</v>
      </c>
      <c r="C49" s="106">
        <v>4</v>
      </c>
      <c r="D49" s="106">
        <v>2</v>
      </c>
      <c r="F49" s="108"/>
    </row>
    <row r="50" spans="1:16" x14ac:dyDescent="0.15">
      <c r="A50" s="107"/>
      <c r="B50" s="108"/>
      <c r="C50" s="108"/>
      <c r="D50" s="108" t="s">
        <v>145</v>
      </c>
    </row>
    <row r="51" spans="1:16" x14ac:dyDescent="0.15">
      <c r="A51" s="107" t="s">
        <v>141</v>
      </c>
      <c r="B51" s="108"/>
      <c r="C51" s="108"/>
      <c r="D51" s="108"/>
    </row>
    <row r="52" spans="1:16" x14ac:dyDescent="0.15">
      <c r="A52" s="107" t="s">
        <v>142</v>
      </c>
      <c r="B52" s="108"/>
      <c r="C52" s="108"/>
      <c r="D52" s="108"/>
    </row>
    <row r="53" spans="1:16" x14ac:dyDescent="0.15">
      <c r="A53" s="107" t="s">
        <v>143</v>
      </c>
      <c r="B53" s="108"/>
      <c r="C53" s="108"/>
      <c r="D53" s="108"/>
    </row>
    <row r="54" spans="1:16" x14ac:dyDescent="0.15">
      <c r="A54" s="107" t="s">
        <v>144</v>
      </c>
      <c r="B54" s="107"/>
      <c r="C54" s="107"/>
      <c r="D54" s="107"/>
    </row>
    <row r="55" spans="1:16" x14ac:dyDescent="0.15">
      <c r="A55" s="107"/>
      <c r="B55" s="107"/>
      <c r="C55" s="107"/>
      <c r="D55" s="107"/>
    </row>
    <row r="57" spans="1:16" ht="15" thickBot="1" x14ac:dyDescent="0.25">
      <c r="A57" s="112" t="s">
        <v>146</v>
      </c>
      <c r="B57" s="69"/>
      <c r="C57" s="69"/>
      <c r="D57" s="69"/>
      <c r="E57" s="69"/>
      <c r="F57" s="112"/>
      <c r="G57" s="112"/>
      <c r="H57" s="113"/>
      <c r="I57" s="69"/>
      <c r="J57" s="69"/>
      <c r="K57" s="69"/>
      <c r="L57" s="69"/>
      <c r="M57" s="112"/>
      <c r="N57" s="69"/>
      <c r="O57" s="94" t="s">
        <v>147</v>
      </c>
      <c r="P57" s="2"/>
    </row>
    <row r="58" spans="1:16" ht="13.8" thickTop="1" x14ac:dyDescent="0.15">
      <c r="A58" s="331" t="s">
        <v>148</v>
      </c>
      <c r="B58" s="334" t="s">
        <v>149</v>
      </c>
      <c r="C58" s="337" t="s">
        <v>150</v>
      </c>
      <c r="D58" s="338"/>
      <c r="E58" s="338"/>
      <c r="F58" s="338"/>
      <c r="G58" s="338"/>
      <c r="H58" s="338"/>
      <c r="I58" s="338"/>
      <c r="J58" s="338"/>
      <c r="K58" s="338"/>
      <c r="L58" s="339"/>
      <c r="M58" s="350" t="s">
        <v>151</v>
      </c>
      <c r="N58" s="352" t="s">
        <v>152</v>
      </c>
      <c r="O58" s="114"/>
      <c r="P58" s="2"/>
    </row>
    <row r="59" spans="1:16" x14ac:dyDescent="0.2">
      <c r="A59" s="332"/>
      <c r="B59" s="335"/>
      <c r="C59" s="355" t="s">
        <v>153</v>
      </c>
      <c r="D59" s="351" t="s">
        <v>154</v>
      </c>
      <c r="E59" s="356" t="s">
        <v>155</v>
      </c>
      <c r="F59" s="357"/>
      <c r="G59" s="357"/>
      <c r="H59" s="357"/>
      <c r="I59" s="358" t="s">
        <v>156</v>
      </c>
      <c r="J59" s="359"/>
      <c r="K59" s="360"/>
      <c r="L59" s="361" t="s">
        <v>157</v>
      </c>
      <c r="M59" s="351"/>
      <c r="N59" s="353"/>
      <c r="O59" s="340" t="s">
        <v>158</v>
      </c>
      <c r="P59" s="2"/>
    </row>
    <row r="60" spans="1:16" ht="27.6" customHeight="1" x14ac:dyDescent="0.45">
      <c r="A60" s="333"/>
      <c r="B60" s="336"/>
      <c r="C60" s="355"/>
      <c r="D60" s="351"/>
      <c r="E60" s="116" t="s">
        <v>159</v>
      </c>
      <c r="F60" s="117" t="s">
        <v>160</v>
      </c>
      <c r="G60" s="118" t="s">
        <v>161</v>
      </c>
      <c r="H60" s="119" t="s">
        <v>162</v>
      </c>
      <c r="I60" s="118" t="s">
        <v>163</v>
      </c>
      <c r="J60" s="116" t="s">
        <v>164</v>
      </c>
      <c r="K60" s="120" t="s">
        <v>165</v>
      </c>
      <c r="L60" s="362"/>
      <c r="M60" s="351"/>
      <c r="N60" s="354"/>
      <c r="O60" s="341"/>
      <c r="P60" s="2"/>
    </row>
    <row r="61" spans="1:16" ht="14.4" x14ac:dyDescent="0.45">
      <c r="A61" s="115"/>
      <c r="B61" s="121"/>
      <c r="C61" s="121"/>
      <c r="D61" s="122"/>
      <c r="E61" s="72"/>
      <c r="F61" s="72"/>
      <c r="G61" s="72"/>
      <c r="H61" s="72"/>
      <c r="I61" s="72"/>
      <c r="J61" s="72"/>
      <c r="K61" s="72"/>
      <c r="L61" s="122"/>
      <c r="M61" s="122"/>
      <c r="N61" s="122"/>
      <c r="O61" s="123"/>
      <c r="P61" s="2"/>
    </row>
    <row r="62" spans="1:16" ht="14.4" x14ac:dyDescent="0.45">
      <c r="A62" s="91" t="s">
        <v>166</v>
      </c>
      <c r="B62" s="125">
        <v>14970</v>
      </c>
      <c r="C62" s="125">
        <v>268</v>
      </c>
      <c r="D62" s="125">
        <v>44</v>
      </c>
      <c r="E62" s="125">
        <v>191</v>
      </c>
      <c r="F62" s="125" t="s">
        <v>31</v>
      </c>
      <c r="G62" s="125">
        <v>10</v>
      </c>
      <c r="H62" s="125" t="s">
        <v>31</v>
      </c>
      <c r="I62" s="125">
        <v>9</v>
      </c>
      <c r="J62" s="125" t="s">
        <v>31</v>
      </c>
      <c r="K62" s="125">
        <v>2</v>
      </c>
      <c r="L62" s="125">
        <v>12</v>
      </c>
      <c r="M62" s="125">
        <v>1</v>
      </c>
      <c r="N62" s="125">
        <v>14701</v>
      </c>
      <c r="O62" s="125">
        <v>14686</v>
      </c>
      <c r="P62" s="2"/>
    </row>
    <row r="63" spans="1:16" ht="14.4" x14ac:dyDescent="0.45">
      <c r="A63" s="91"/>
      <c r="B63" s="125"/>
      <c r="C63" s="125"/>
      <c r="D63" s="125"/>
      <c r="E63" s="125"/>
      <c r="F63" s="125"/>
      <c r="G63" s="125"/>
      <c r="H63" s="125"/>
      <c r="I63" s="125"/>
      <c r="J63" s="125"/>
      <c r="K63" s="125"/>
      <c r="L63" s="125"/>
      <c r="M63" s="125"/>
      <c r="N63" s="125"/>
      <c r="O63" s="125"/>
      <c r="P63" s="2"/>
    </row>
    <row r="64" spans="1:16" ht="14.4" x14ac:dyDescent="0.45">
      <c r="A64" s="91" t="s">
        <v>167</v>
      </c>
      <c r="B64" s="125">
        <v>14088</v>
      </c>
      <c r="C64" s="125">
        <v>240</v>
      </c>
      <c r="D64" s="125">
        <v>40</v>
      </c>
      <c r="E64" s="125">
        <v>171</v>
      </c>
      <c r="F64" s="125" t="s">
        <v>31</v>
      </c>
      <c r="G64" s="125">
        <v>9</v>
      </c>
      <c r="H64" s="125" t="s">
        <v>31</v>
      </c>
      <c r="I64" s="125">
        <v>9</v>
      </c>
      <c r="J64" s="125" t="s">
        <v>31</v>
      </c>
      <c r="K64" s="125">
        <v>2</v>
      </c>
      <c r="L64" s="125">
        <v>9</v>
      </c>
      <c r="M64" s="125">
        <v>1</v>
      </c>
      <c r="N64" s="125">
        <v>13847</v>
      </c>
      <c r="O64" s="125">
        <v>13840</v>
      </c>
      <c r="P64" s="2"/>
    </row>
    <row r="65" spans="1:16" ht="14.4" x14ac:dyDescent="0.45">
      <c r="A65" s="91" t="s">
        <v>168</v>
      </c>
      <c r="B65" s="125">
        <v>882</v>
      </c>
      <c r="C65" s="125">
        <v>28</v>
      </c>
      <c r="D65" s="125">
        <v>4</v>
      </c>
      <c r="E65" s="125">
        <v>20</v>
      </c>
      <c r="F65" s="125" t="s">
        <v>31</v>
      </c>
      <c r="G65" s="125">
        <v>1</v>
      </c>
      <c r="H65" s="125" t="s">
        <v>31</v>
      </c>
      <c r="I65" s="125" t="s">
        <v>31</v>
      </c>
      <c r="J65" s="125" t="s">
        <v>31</v>
      </c>
      <c r="K65" s="125" t="s">
        <v>31</v>
      </c>
      <c r="L65" s="125">
        <v>3</v>
      </c>
      <c r="M65" s="125" t="s">
        <v>31</v>
      </c>
      <c r="N65" s="125">
        <v>854</v>
      </c>
      <c r="O65" s="125">
        <v>846</v>
      </c>
      <c r="P65" s="2"/>
    </row>
    <row r="66" spans="1:16" ht="14.4" x14ac:dyDescent="0.45">
      <c r="A66" s="91"/>
      <c r="B66" s="125"/>
      <c r="C66" s="125"/>
      <c r="D66" s="125"/>
      <c r="E66" s="125"/>
      <c r="F66" s="125"/>
      <c r="G66" s="125"/>
      <c r="H66" s="125"/>
      <c r="I66" s="125"/>
      <c r="J66" s="125"/>
      <c r="K66" s="125"/>
      <c r="L66" s="125"/>
      <c r="M66" s="125"/>
      <c r="N66" s="125"/>
      <c r="O66" s="125"/>
      <c r="P66" s="2"/>
    </row>
    <row r="67" spans="1:16" ht="14.4" x14ac:dyDescent="0.45">
      <c r="A67" s="100" t="s">
        <v>169</v>
      </c>
      <c r="B67" s="125">
        <v>995</v>
      </c>
      <c r="C67" s="125">
        <v>13</v>
      </c>
      <c r="D67" s="125">
        <v>1</v>
      </c>
      <c r="E67" s="125">
        <v>10</v>
      </c>
      <c r="F67" s="125" t="s">
        <v>31</v>
      </c>
      <c r="G67" s="125" t="s">
        <v>31</v>
      </c>
      <c r="H67" s="125" t="s">
        <v>31</v>
      </c>
      <c r="I67" s="125">
        <v>1</v>
      </c>
      <c r="J67" s="125" t="s">
        <v>31</v>
      </c>
      <c r="K67" s="125">
        <v>1</v>
      </c>
      <c r="L67" s="125" t="s">
        <v>31</v>
      </c>
      <c r="M67" s="125" t="s">
        <v>31</v>
      </c>
      <c r="N67" s="125">
        <v>982</v>
      </c>
      <c r="O67" s="125">
        <v>982</v>
      </c>
      <c r="P67" s="2"/>
    </row>
    <row r="68" spans="1:16" ht="14.4" x14ac:dyDescent="0.45">
      <c r="A68" s="100" t="s">
        <v>170</v>
      </c>
      <c r="B68" s="125">
        <v>98</v>
      </c>
      <c r="C68" s="125">
        <v>3</v>
      </c>
      <c r="D68" s="125" t="s">
        <v>31</v>
      </c>
      <c r="E68" s="125">
        <v>2</v>
      </c>
      <c r="F68" s="125" t="s">
        <v>31</v>
      </c>
      <c r="G68" s="125" t="s">
        <v>31</v>
      </c>
      <c r="H68" s="125" t="s">
        <v>31</v>
      </c>
      <c r="I68" s="125" t="s">
        <v>31</v>
      </c>
      <c r="J68" s="125" t="s">
        <v>31</v>
      </c>
      <c r="K68" s="125" t="s">
        <v>31</v>
      </c>
      <c r="L68" s="125">
        <v>1</v>
      </c>
      <c r="M68" s="125">
        <v>1</v>
      </c>
      <c r="N68" s="125">
        <v>94</v>
      </c>
      <c r="O68" s="125">
        <v>94</v>
      </c>
      <c r="P68" s="2"/>
    </row>
    <row r="69" spans="1:16" ht="14.4" x14ac:dyDescent="0.45">
      <c r="A69" s="100" t="s">
        <v>171</v>
      </c>
      <c r="B69" s="125">
        <v>143</v>
      </c>
      <c r="C69" s="125">
        <v>4</v>
      </c>
      <c r="D69" s="125" t="s">
        <v>31</v>
      </c>
      <c r="E69" s="125">
        <v>4</v>
      </c>
      <c r="F69" s="125" t="s">
        <v>31</v>
      </c>
      <c r="G69" s="125" t="s">
        <v>31</v>
      </c>
      <c r="H69" s="125" t="s">
        <v>31</v>
      </c>
      <c r="I69" s="125" t="s">
        <v>31</v>
      </c>
      <c r="J69" s="125" t="s">
        <v>31</v>
      </c>
      <c r="K69" s="125" t="s">
        <v>31</v>
      </c>
      <c r="L69" s="125" t="s">
        <v>31</v>
      </c>
      <c r="M69" s="125" t="s">
        <v>31</v>
      </c>
      <c r="N69" s="125">
        <v>139</v>
      </c>
      <c r="O69" s="125">
        <v>139</v>
      </c>
      <c r="P69" s="2"/>
    </row>
    <row r="70" spans="1:16" ht="14.4" x14ac:dyDescent="0.45">
      <c r="A70" s="100" t="s">
        <v>172</v>
      </c>
      <c r="B70" s="125">
        <v>1640</v>
      </c>
      <c r="C70" s="125">
        <v>21</v>
      </c>
      <c r="D70" s="125">
        <v>1</v>
      </c>
      <c r="E70" s="125">
        <v>16</v>
      </c>
      <c r="F70" s="125" t="s">
        <v>31</v>
      </c>
      <c r="G70" s="125">
        <v>3</v>
      </c>
      <c r="H70" s="125" t="s">
        <v>31</v>
      </c>
      <c r="I70" s="125">
        <v>1</v>
      </c>
      <c r="J70" s="125" t="s">
        <v>31</v>
      </c>
      <c r="K70" s="125" t="s">
        <v>31</v>
      </c>
      <c r="L70" s="125" t="s">
        <v>31</v>
      </c>
      <c r="M70" s="125" t="s">
        <v>31</v>
      </c>
      <c r="N70" s="125">
        <v>1619</v>
      </c>
      <c r="O70" s="125">
        <v>1618</v>
      </c>
      <c r="P70" s="2"/>
    </row>
    <row r="71" spans="1:16" ht="14.4" x14ac:dyDescent="0.45">
      <c r="A71" s="100" t="s">
        <v>173</v>
      </c>
      <c r="B71" s="125">
        <v>45</v>
      </c>
      <c r="C71" s="125" t="s">
        <v>31</v>
      </c>
      <c r="D71" s="125" t="s">
        <v>31</v>
      </c>
      <c r="E71" s="125" t="s">
        <v>31</v>
      </c>
      <c r="F71" s="125" t="s">
        <v>31</v>
      </c>
      <c r="G71" s="125" t="s">
        <v>31</v>
      </c>
      <c r="H71" s="125" t="s">
        <v>31</v>
      </c>
      <c r="I71" s="125" t="s">
        <v>31</v>
      </c>
      <c r="J71" s="125" t="s">
        <v>31</v>
      </c>
      <c r="K71" s="125" t="s">
        <v>31</v>
      </c>
      <c r="L71" s="125" t="s">
        <v>31</v>
      </c>
      <c r="M71" s="125" t="s">
        <v>31</v>
      </c>
      <c r="N71" s="125">
        <v>45</v>
      </c>
      <c r="O71" s="125">
        <v>44</v>
      </c>
      <c r="P71" s="2"/>
    </row>
    <row r="72" spans="1:16" ht="14.4" x14ac:dyDescent="0.45">
      <c r="A72" s="100" t="s">
        <v>174</v>
      </c>
      <c r="B72" s="125">
        <v>955</v>
      </c>
      <c r="C72" s="125">
        <v>9</v>
      </c>
      <c r="D72" s="125">
        <v>1</v>
      </c>
      <c r="E72" s="125">
        <v>6</v>
      </c>
      <c r="F72" s="125" t="s">
        <v>31</v>
      </c>
      <c r="G72" s="125" t="s">
        <v>31</v>
      </c>
      <c r="H72" s="125" t="s">
        <v>31</v>
      </c>
      <c r="I72" s="125">
        <v>2</v>
      </c>
      <c r="J72" s="125" t="s">
        <v>31</v>
      </c>
      <c r="K72" s="125" t="s">
        <v>31</v>
      </c>
      <c r="L72" s="125" t="s">
        <v>31</v>
      </c>
      <c r="M72" s="125" t="s">
        <v>31</v>
      </c>
      <c r="N72" s="125">
        <v>946</v>
      </c>
      <c r="O72" s="125">
        <v>946</v>
      </c>
      <c r="P72" s="2"/>
    </row>
    <row r="73" spans="1:16" ht="14.4" x14ac:dyDescent="0.45">
      <c r="A73" s="100" t="s">
        <v>80</v>
      </c>
      <c r="B73" s="125">
        <v>2010</v>
      </c>
      <c r="C73" s="125">
        <v>23</v>
      </c>
      <c r="D73" s="125">
        <v>4</v>
      </c>
      <c r="E73" s="125">
        <v>15</v>
      </c>
      <c r="F73" s="125" t="s">
        <v>31</v>
      </c>
      <c r="G73" s="125" t="s">
        <v>31</v>
      </c>
      <c r="H73" s="125" t="s">
        <v>31</v>
      </c>
      <c r="I73" s="125">
        <v>1</v>
      </c>
      <c r="J73" s="125" t="s">
        <v>31</v>
      </c>
      <c r="K73" s="125" t="s">
        <v>31</v>
      </c>
      <c r="L73" s="125">
        <v>3</v>
      </c>
      <c r="M73" s="125" t="s">
        <v>31</v>
      </c>
      <c r="N73" s="125">
        <v>1987</v>
      </c>
      <c r="O73" s="125">
        <v>1986</v>
      </c>
      <c r="P73" s="2"/>
    </row>
    <row r="74" spans="1:16" ht="14.4" x14ac:dyDescent="0.45">
      <c r="A74" s="100" t="s">
        <v>175</v>
      </c>
      <c r="B74" s="125">
        <v>2046</v>
      </c>
      <c r="C74" s="125">
        <v>76</v>
      </c>
      <c r="D74" s="125">
        <v>26</v>
      </c>
      <c r="E74" s="125">
        <v>40</v>
      </c>
      <c r="F74" s="125" t="s">
        <v>31</v>
      </c>
      <c r="G74" s="125">
        <v>4</v>
      </c>
      <c r="H74" s="125" t="s">
        <v>31</v>
      </c>
      <c r="I74" s="125">
        <v>2</v>
      </c>
      <c r="J74" s="125" t="s">
        <v>31</v>
      </c>
      <c r="K74" s="125">
        <v>1</v>
      </c>
      <c r="L74" s="125">
        <v>3</v>
      </c>
      <c r="M74" s="125" t="s">
        <v>31</v>
      </c>
      <c r="N74" s="125">
        <v>1970</v>
      </c>
      <c r="O74" s="125">
        <v>1969</v>
      </c>
      <c r="P74" s="2"/>
    </row>
    <row r="75" spans="1:16" ht="14.4" x14ac:dyDescent="0.45">
      <c r="A75" s="100" t="s">
        <v>176</v>
      </c>
      <c r="B75" s="125">
        <v>399</v>
      </c>
      <c r="C75" s="125">
        <v>14</v>
      </c>
      <c r="D75" s="125">
        <v>1</v>
      </c>
      <c r="E75" s="125">
        <v>12</v>
      </c>
      <c r="F75" s="125" t="s">
        <v>31</v>
      </c>
      <c r="G75" s="125" t="s">
        <v>31</v>
      </c>
      <c r="H75" s="125" t="s">
        <v>31</v>
      </c>
      <c r="I75" s="125" t="s">
        <v>31</v>
      </c>
      <c r="J75" s="125" t="s">
        <v>31</v>
      </c>
      <c r="K75" s="125" t="s">
        <v>31</v>
      </c>
      <c r="L75" s="125">
        <v>1</v>
      </c>
      <c r="M75" s="125" t="s">
        <v>31</v>
      </c>
      <c r="N75" s="125">
        <v>385</v>
      </c>
      <c r="O75" s="125">
        <v>385</v>
      </c>
      <c r="P75" s="2"/>
    </row>
    <row r="76" spans="1:16" ht="14.4" x14ac:dyDescent="0.45">
      <c r="A76" s="100" t="s">
        <v>177</v>
      </c>
      <c r="B76" s="125">
        <v>3185</v>
      </c>
      <c r="C76" s="125">
        <v>35</v>
      </c>
      <c r="D76" s="125">
        <v>3</v>
      </c>
      <c r="E76" s="125">
        <v>30</v>
      </c>
      <c r="F76" s="125" t="s">
        <v>31</v>
      </c>
      <c r="G76" s="125">
        <v>1</v>
      </c>
      <c r="H76" s="125" t="s">
        <v>31</v>
      </c>
      <c r="I76" s="125">
        <v>1</v>
      </c>
      <c r="J76" s="125" t="s">
        <v>31</v>
      </c>
      <c r="K76" s="125" t="s">
        <v>31</v>
      </c>
      <c r="L76" s="125" t="s">
        <v>31</v>
      </c>
      <c r="M76" s="125" t="s">
        <v>31</v>
      </c>
      <c r="N76" s="125">
        <v>3150</v>
      </c>
      <c r="O76" s="125">
        <v>3150</v>
      </c>
      <c r="P76" s="2"/>
    </row>
    <row r="77" spans="1:16" ht="14.4" x14ac:dyDescent="0.45">
      <c r="A77" s="100" t="s">
        <v>178</v>
      </c>
      <c r="B77" s="125">
        <v>58</v>
      </c>
      <c r="C77" s="125">
        <v>3</v>
      </c>
      <c r="D77" s="125" t="s">
        <v>31</v>
      </c>
      <c r="E77" s="125">
        <v>2</v>
      </c>
      <c r="F77" s="125" t="s">
        <v>31</v>
      </c>
      <c r="G77" s="125">
        <v>1</v>
      </c>
      <c r="H77" s="125" t="s">
        <v>31</v>
      </c>
      <c r="I77" s="125" t="s">
        <v>31</v>
      </c>
      <c r="J77" s="125" t="s">
        <v>31</v>
      </c>
      <c r="K77" s="125" t="s">
        <v>31</v>
      </c>
      <c r="L77" s="125" t="s">
        <v>31</v>
      </c>
      <c r="M77" s="125" t="s">
        <v>31</v>
      </c>
      <c r="N77" s="125">
        <v>55</v>
      </c>
      <c r="O77" s="125">
        <v>55</v>
      </c>
      <c r="P77" s="2"/>
    </row>
    <row r="78" spans="1:16" ht="14.4" x14ac:dyDescent="0.45">
      <c r="A78" s="100" t="s">
        <v>179</v>
      </c>
      <c r="B78" s="125">
        <v>2011</v>
      </c>
      <c r="C78" s="125">
        <v>24</v>
      </c>
      <c r="D78" s="125">
        <v>1</v>
      </c>
      <c r="E78" s="125">
        <v>22</v>
      </c>
      <c r="F78" s="125" t="s">
        <v>31</v>
      </c>
      <c r="G78" s="125" t="s">
        <v>31</v>
      </c>
      <c r="H78" s="125" t="s">
        <v>31</v>
      </c>
      <c r="I78" s="125">
        <v>1</v>
      </c>
      <c r="J78" s="125" t="s">
        <v>31</v>
      </c>
      <c r="K78" s="125" t="s">
        <v>31</v>
      </c>
      <c r="L78" s="125" t="s">
        <v>31</v>
      </c>
      <c r="M78" s="125" t="s">
        <v>31</v>
      </c>
      <c r="N78" s="125">
        <v>1987</v>
      </c>
      <c r="O78" s="125">
        <v>1984</v>
      </c>
      <c r="P78" s="2"/>
    </row>
    <row r="79" spans="1:16" ht="14.4" x14ac:dyDescent="0.45">
      <c r="A79" s="100" t="s">
        <v>180</v>
      </c>
      <c r="B79" s="125">
        <v>503</v>
      </c>
      <c r="C79" s="125">
        <v>15</v>
      </c>
      <c r="D79" s="125">
        <v>2</v>
      </c>
      <c r="E79" s="125">
        <v>12</v>
      </c>
      <c r="F79" s="125" t="s">
        <v>31</v>
      </c>
      <c r="G79" s="125" t="s">
        <v>31</v>
      </c>
      <c r="H79" s="125" t="s">
        <v>31</v>
      </c>
      <c r="I79" s="125" t="s">
        <v>31</v>
      </c>
      <c r="J79" s="125" t="s">
        <v>31</v>
      </c>
      <c r="K79" s="125" t="s">
        <v>31</v>
      </c>
      <c r="L79" s="125">
        <v>1</v>
      </c>
      <c r="M79" s="125" t="s">
        <v>31</v>
      </c>
      <c r="N79" s="125">
        <v>488</v>
      </c>
      <c r="O79" s="125">
        <v>488</v>
      </c>
      <c r="P79" s="2"/>
    </row>
    <row r="80" spans="1:16" ht="14.4" x14ac:dyDescent="0.45">
      <c r="A80" s="74"/>
      <c r="B80" s="124"/>
      <c r="C80" s="125"/>
      <c r="D80" s="125"/>
      <c r="E80" s="125"/>
      <c r="F80" s="125"/>
      <c r="G80" s="125"/>
      <c r="H80" s="125"/>
      <c r="I80" s="125"/>
      <c r="J80" s="125"/>
      <c r="K80" s="125"/>
      <c r="L80" s="125"/>
      <c r="M80" s="125"/>
      <c r="N80" s="85"/>
      <c r="O80" s="85"/>
      <c r="P80" s="2"/>
    </row>
    <row r="81" spans="1:16" ht="14.4" x14ac:dyDescent="0.45">
      <c r="A81" s="77" t="s">
        <v>87</v>
      </c>
      <c r="B81" s="125">
        <v>175</v>
      </c>
      <c r="C81" s="125">
        <v>3</v>
      </c>
      <c r="D81" s="125" t="s">
        <v>31</v>
      </c>
      <c r="E81" s="125">
        <v>2</v>
      </c>
      <c r="F81" s="125" t="s">
        <v>31</v>
      </c>
      <c r="G81" s="125">
        <v>1</v>
      </c>
      <c r="H81" s="125" t="s">
        <v>31</v>
      </c>
      <c r="I81" s="125" t="s">
        <v>31</v>
      </c>
      <c r="J81" s="125" t="s">
        <v>31</v>
      </c>
      <c r="K81" s="125" t="s">
        <v>31</v>
      </c>
      <c r="L81" s="125" t="s">
        <v>31</v>
      </c>
      <c r="M81" s="125" t="s">
        <v>31</v>
      </c>
      <c r="N81" s="125">
        <v>172</v>
      </c>
      <c r="O81" s="125">
        <v>172</v>
      </c>
      <c r="P81" s="2"/>
    </row>
    <row r="82" spans="1:16" ht="14.4" x14ac:dyDescent="0.45">
      <c r="A82" s="100" t="s">
        <v>88</v>
      </c>
      <c r="B82" s="125">
        <v>175</v>
      </c>
      <c r="C82" s="125">
        <v>3</v>
      </c>
      <c r="D82" s="125" t="s">
        <v>31</v>
      </c>
      <c r="E82" s="125">
        <v>2</v>
      </c>
      <c r="F82" s="125" t="s">
        <v>31</v>
      </c>
      <c r="G82" s="125">
        <v>1</v>
      </c>
      <c r="H82" s="125" t="s">
        <v>31</v>
      </c>
      <c r="I82" s="125" t="s">
        <v>31</v>
      </c>
      <c r="J82" s="125" t="s">
        <v>31</v>
      </c>
      <c r="K82" s="125" t="s">
        <v>31</v>
      </c>
      <c r="L82" s="125" t="s">
        <v>31</v>
      </c>
      <c r="M82" s="125" t="s">
        <v>31</v>
      </c>
      <c r="N82" s="125">
        <v>172</v>
      </c>
      <c r="O82" s="125">
        <v>172</v>
      </c>
      <c r="P82" s="2"/>
    </row>
    <row r="83" spans="1:16" ht="14.4" x14ac:dyDescent="0.45">
      <c r="A83" s="74"/>
      <c r="B83" s="124"/>
      <c r="C83" s="125"/>
      <c r="D83" s="125"/>
      <c r="E83" s="125"/>
      <c r="F83" s="125"/>
      <c r="G83" s="125"/>
      <c r="H83" s="125"/>
      <c r="I83" s="125"/>
      <c r="J83" s="125"/>
      <c r="K83" s="125"/>
      <c r="L83" s="125"/>
      <c r="M83" s="125"/>
      <c r="N83" s="85"/>
      <c r="O83" s="85"/>
      <c r="P83" s="2"/>
    </row>
    <row r="84" spans="1:16" ht="14.4" x14ac:dyDescent="0.45">
      <c r="A84" s="78" t="s">
        <v>89</v>
      </c>
      <c r="B84" s="125">
        <v>315</v>
      </c>
      <c r="C84" s="125">
        <v>9</v>
      </c>
      <c r="D84" s="125">
        <v>1</v>
      </c>
      <c r="E84" s="125">
        <v>6</v>
      </c>
      <c r="F84" s="125" t="s">
        <v>31</v>
      </c>
      <c r="G84" s="125" t="s">
        <v>31</v>
      </c>
      <c r="H84" s="125" t="s">
        <v>31</v>
      </c>
      <c r="I84" s="125" t="s">
        <v>31</v>
      </c>
      <c r="J84" s="125" t="s">
        <v>31</v>
      </c>
      <c r="K84" s="125" t="s">
        <v>31</v>
      </c>
      <c r="L84" s="125">
        <v>2</v>
      </c>
      <c r="M84" s="125" t="s">
        <v>31</v>
      </c>
      <c r="N84" s="125">
        <v>306</v>
      </c>
      <c r="O84" s="125">
        <v>303</v>
      </c>
      <c r="P84" s="2"/>
    </row>
    <row r="85" spans="1:16" ht="14.4" x14ac:dyDescent="0.45">
      <c r="A85" s="100" t="s">
        <v>131</v>
      </c>
      <c r="B85" s="125">
        <v>7</v>
      </c>
      <c r="C85" s="125">
        <v>3</v>
      </c>
      <c r="D85" s="125" t="s">
        <v>31</v>
      </c>
      <c r="E85" s="125">
        <v>1</v>
      </c>
      <c r="F85" s="125" t="s">
        <v>31</v>
      </c>
      <c r="G85" s="125" t="s">
        <v>31</v>
      </c>
      <c r="H85" s="125" t="s">
        <v>31</v>
      </c>
      <c r="I85" s="125" t="s">
        <v>31</v>
      </c>
      <c r="J85" s="125" t="s">
        <v>31</v>
      </c>
      <c r="K85" s="125" t="s">
        <v>31</v>
      </c>
      <c r="L85" s="125">
        <v>2</v>
      </c>
      <c r="M85" s="125" t="s">
        <v>31</v>
      </c>
      <c r="N85" s="126">
        <v>4</v>
      </c>
      <c r="O85" s="85">
        <v>3</v>
      </c>
      <c r="P85" s="2"/>
    </row>
    <row r="86" spans="1:16" ht="14.4" x14ac:dyDescent="0.45">
      <c r="A86" s="100" t="s">
        <v>132</v>
      </c>
      <c r="B86" s="125">
        <v>67</v>
      </c>
      <c r="C86" s="125">
        <v>3</v>
      </c>
      <c r="D86" s="125" t="s">
        <v>31</v>
      </c>
      <c r="E86" s="125">
        <v>3</v>
      </c>
      <c r="F86" s="125" t="s">
        <v>31</v>
      </c>
      <c r="G86" s="125" t="s">
        <v>31</v>
      </c>
      <c r="H86" s="125" t="s">
        <v>31</v>
      </c>
      <c r="I86" s="125" t="s">
        <v>31</v>
      </c>
      <c r="J86" s="125" t="s">
        <v>31</v>
      </c>
      <c r="K86" s="125" t="s">
        <v>31</v>
      </c>
      <c r="L86" s="125" t="s">
        <v>31</v>
      </c>
      <c r="M86" s="125" t="s">
        <v>31</v>
      </c>
      <c r="N86" s="85">
        <v>64</v>
      </c>
      <c r="O86" s="85">
        <v>63</v>
      </c>
      <c r="P86" s="2"/>
    </row>
    <row r="87" spans="1:16" ht="14.4" x14ac:dyDescent="0.45">
      <c r="A87" s="100" t="s">
        <v>181</v>
      </c>
      <c r="B87" s="125">
        <v>112</v>
      </c>
      <c r="C87" s="125">
        <v>2</v>
      </c>
      <c r="D87" s="125">
        <v>1</v>
      </c>
      <c r="E87" s="125">
        <v>1</v>
      </c>
      <c r="F87" s="125" t="s">
        <v>31</v>
      </c>
      <c r="G87" s="125" t="s">
        <v>31</v>
      </c>
      <c r="H87" s="125" t="s">
        <v>31</v>
      </c>
      <c r="I87" s="125" t="s">
        <v>31</v>
      </c>
      <c r="J87" s="125" t="s">
        <v>31</v>
      </c>
      <c r="K87" s="125" t="s">
        <v>31</v>
      </c>
      <c r="L87" s="125" t="s">
        <v>31</v>
      </c>
      <c r="M87" s="125" t="s">
        <v>31</v>
      </c>
      <c r="N87" s="85">
        <v>110</v>
      </c>
      <c r="O87" s="85">
        <v>110</v>
      </c>
      <c r="P87" s="2"/>
    </row>
    <row r="88" spans="1:16" ht="14.4" x14ac:dyDescent="0.45">
      <c r="A88" s="100" t="s">
        <v>182</v>
      </c>
      <c r="B88" s="125">
        <v>129</v>
      </c>
      <c r="C88" s="125">
        <v>1</v>
      </c>
      <c r="D88" s="125" t="s">
        <v>31</v>
      </c>
      <c r="E88" s="125">
        <v>1</v>
      </c>
      <c r="F88" s="125" t="s">
        <v>31</v>
      </c>
      <c r="G88" s="125" t="s">
        <v>31</v>
      </c>
      <c r="H88" s="125" t="s">
        <v>31</v>
      </c>
      <c r="I88" s="125" t="s">
        <v>31</v>
      </c>
      <c r="J88" s="125" t="s">
        <v>31</v>
      </c>
      <c r="K88" s="125" t="s">
        <v>31</v>
      </c>
      <c r="L88" s="125" t="s">
        <v>31</v>
      </c>
      <c r="M88" s="125" t="s">
        <v>31</v>
      </c>
      <c r="N88" s="85">
        <v>128</v>
      </c>
      <c r="O88" s="85">
        <v>127</v>
      </c>
      <c r="P88" s="2"/>
    </row>
    <row r="89" spans="1:16" ht="14.4" x14ac:dyDescent="0.45">
      <c r="A89" s="71"/>
      <c r="B89" s="124"/>
      <c r="C89" s="125"/>
      <c r="D89" s="125"/>
      <c r="E89" s="125"/>
      <c r="F89" s="125"/>
      <c r="G89" s="125"/>
      <c r="H89" s="125"/>
      <c r="I89" s="125"/>
      <c r="J89" s="125"/>
      <c r="K89" s="125"/>
      <c r="L89" s="125"/>
      <c r="M89" s="125"/>
      <c r="N89" s="85"/>
      <c r="O89" s="85"/>
      <c r="P89" s="2"/>
    </row>
    <row r="90" spans="1:16" ht="14.4" x14ac:dyDescent="0.45">
      <c r="A90" s="78" t="s">
        <v>94</v>
      </c>
      <c r="B90" s="125">
        <v>133</v>
      </c>
      <c r="C90" s="125">
        <v>3</v>
      </c>
      <c r="D90" s="125" t="s">
        <v>31</v>
      </c>
      <c r="E90" s="125">
        <v>2</v>
      </c>
      <c r="F90" s="125" t="s">
        <v>31</v>
      </c>
      <c r="G90" s="125" t="s">
        <v>31</v>
      </c>
      <c r="H90" s="125" t="s">
        <v>31</v>
      </c>
      <c r="I90" s="125" t="s">
        <v>31</v>
      </c>
      <c r="J90" s="125" t="s">
        <v>31</v>
      </c>
      <c r="K90" s="125" t="s">
        <v>31</v>
      </c>
      <c r="L90" s="125">
        <v>1</v>
      </c>
      <c r="M90" s="125" t="s">
        <v>31</v>
      </c>
      <c r="N90" s="125">
        <v>130</v>
      </c>
      <c r="O90" s="125">
        <v>129</v>
      </c>
      <c r="P90" s="2"/>
    </row>
    <row r="91" spans="1:16" ht="14.4" x14ac:dyDescent="0.45">
      <c r="A91" s="100" t="s">
        <v>183</v>
      </c>
      <c r="B91" s="125">
        <v>133</v>
      </c>
      <c r="C91" s="125">
        <v>3</v>
      </c>
      <c r="D91" s="125" t="s">
        <v>31</v>
      </c>
      <c r="E91" s="125">
        <v>2</v>
      </c>
      <c r="F91" s="125" t="s">
        <v>31</v>
      </c>
      <c r="G91" s="125" t="s">
        <v>31</v>
      </c>
      <c r="H91" s="125" t="s">
        <v>31</v>
      </c>
      <c r="I91" s="125" t="s">
        <v>31</v>
      </c>
      <c r="J91" s="125" t="s">
        <v>31</v>
      </c>
      <c r="K91" s="125" t="s">
        <v>31</v>
      </c>
      <c r="L91" s="125">
        <v>1</v>
      </c>
      <c r="M91" s="125" t="s">
        <v>31</v>
      </c>
      <c r="N91" s="85">
        <v>130</v>
      </c>
      <c r="O91" s="85">
        <v>129</v>
      </c>
      <c r="P91" s="2"/>
    </row>
    <row r="92" spans="1:16" ht="14.4" x14ac:dyDescent="0.45">
      <c r="A92" s="80"/>
      <c r="B92" s="124"/>
      <c r="C92" s="125"/>
      <c r="D92" s="125"/>
      <c r="E92" s="125"/>
      <c r="F92" s="125"/>
      <c r="G92" s="125"/>
      <c r="H92" s="125"/>
      <c r="I92" s="125"/>
      <c r="J92" s="125"/>
      <c r="K92" s="125"/>
      <c r="L92" s="125"/>
      <c r="M92" s="125"/>
      <c r="N92" s="85"/>
      <c r="O92" s="85"/>
      <c r="P92" s="2"/>
    </row>
    <row r="93" spans="1:16" ht="14.4" x14ac:dyDescent="0.45">
      <c r="A93" s="78" t="s">
        <v>96</v>
      </c>
      <c r="B93" s="125">
        <v>247</v>
      </c>
      <c r="C93" s="125">
        <v>11</v>
      </c>
      <c r="D93" s="125">
        <v>2</v>
      </c>
      <c r="E93" s="125">
        <v>9</v>
      </c>
      <c r="F93" s="125" t="s">
        <v>31</v>
      </c>
      <c r="G93" s="125" t="s">
        <v>31</v>
      </c>
      <c r="H93" s="125" t="s">
        <v>31</v>
      </c>
      <c r="I93" s="125" t="s">
        <v>31</v>
      </c>
      <c r="J93" s="125" t="s">
        <v>31</v>
      </c>
      <c r="K93" s="125" t="s">
        <v>31</v>
      </c>
      <c r="L93" s="125" t="s">
        <v>31</v>
      </c>
      <c r="M93" s="125" t="s">
        <v>31</v>
      </c>
      <c r="N93" s="125">
        <v>236</v>
      </c>
      <c r="O93" s="125">
        <v>232</v>
      </c>
      <c r="P93" s="2"/>
    </row>
    <row r="94" spans="1:16" ht="14.4" x14ac:dyDescent="0.45">
      <c r="A94" s="100" t="s">
        <v>184</v>
      </c>
      <c r="B94" s="125">
        <v>13</v>
      </c>
      <c r="C94" s="125">
        <v>1</v>
      </c>
      <c r="D94" s="125" t="s">
        <v>31</v>
      </c>
      <c r="E94" s="125">
        <v>1</v>
      </c>
      <c r="F94" s="125" t="s">
        <v>31</v>
      </c>
      <c r="G94" s="125" t="s">
        <v>31</v>
      </c>
      <c r="H94" s="125" t="s">
        <v>31</v>
      </c>
      <c r="I94" s="125" t="s">
        <v>31</v>
      </c>
      <c r="J94" s="125" t="s">
        <v>31</v>
      </c>
      <c r="K94" s="125" t="s">
        <v>31</v>
      </c>
      <c r="L94" s="125" t="s">
        <v>31</v>
      </c>
      <c r="M94" s="125" t="s">
        <v>31</v>
      </c>
      <c r="N94" s="85">
        <v>12</v>
      </c>
      <c r="O94" s="85">
        <v>12</v>
      </c>
      <c r="P94" s="2"/>
    </row>
    <row r="95" spans="1:16" ht="14.4" x14ac:dyDescent="0.45">
      <c r="A95" s="100" t="s">
        <v>185</v>
      </c>
      <c r="B95" s="125">
        <v>10</v>
      </c>
      <c r="C95" s="125" t="s">
        <v>31</v>
      </c>
      <c r="D95" s="125" t="s">
        <v>31</v>
      </c>
      <c r="E95" s="125" t="s">
        <v>31</v>
      </c>
      <c r="F95" s="125" t="s">
        <v>31</v>
      </c>
      <c r="G95" s="125" t="s">
        <v>31</v>
      </c>
      <c r="H95" s="125" t="s">
        <v>31</v>
      </c>
      <c r="I95" s="125" t="s">
        <v>31</v>
      </c>
      <c r="J95" s="125" t="s">
        <v>31</v>
      </c>
      <c r="K95" s="125" t="s">
        <v>31</v>
      </c>
      <c r="L95" s="125" t="s">
        <v>31</v>
      </c>
      <c r="M95" s="125" t="s">
        <v>31</v>
      </c>
      <c r="N95" s="85">
        <v>10</v>
      </c>
      <c r="O95" s="85">
        <v>10</v>
      </c>
      <c r="P95" s="2"/>
    </row>
    <row r="96" spans="1:16" ht="14.4" x14ac:dyDescent="0.45">
      <c r="A96" s="100" t="s">
        <v>186</v>
      </c>
      <c r="B96" s="125">
        <v>66</v>
      </c>
      <c r="C96" s="125">
        <v>3</v>
      </c>
      <c r="D96" s="125">
        <v>1</v>
      </c>
      <c r="E96" s="125">
        <v>2</v>
      </c>
      <c r="F96" s="125" t="s">
        <v>31</v>
      </c>
      <c r="G96" s="125" t="s">
        <v>31</v>
      </c>
      <c r="H96" s="125" t="s">
        <v>31</v>
      </c>
      <c r="I96" s="125" t="s">
        <v>31</v>
      </c>
      <c r="J96" s="125" t="s">
        <v>31</v>
      </c>
      <c r="K96" s="125" t="s">
        <v>31</v>
      </c>
      <c r="L96" s="125" t="s">
        <v>31</v>
      </c>
      <c r="M96" s="125" t="s">
        <v>31</v>
      </c>
      <c r="N96" s="85">
        <v>63</v>
      </c>
      <c r="O96" s="85">
        <v>63</v>
      </c>
      <c r="P96" s="2"/>
    </row>
    <row r="97" spans="1:19" ht="14.4" x14ac:dyDescent="0.45">
      <c r="A97" s="100" t="s">
        <v>187</v>
      </c>
      <c r="B97" s="125">
        <v>3</v>
      </c>
      <c r="C97" s="125">
        <v>1</v>
      </c>
      <c r="D97" s="125" t="s">
        <v>31</v>
      </c>
      <c r="E97" s="125">
        <v>1</v>
      </c>
      <c r="F97" s="125" t="s">
        <v>31</v>
      </c>
      <c r="G97" s="125" t="s">
        <v>31</v>
      </c>
      <c r="H97" s="125" t="s">
        <v>31</v>
      </c>
      <c r="I97" s="125" t="s">
        <v>31</v>
      </c>
      <c r="J97" s="125" t="s">
        <v>31</v>
      </c>
      <c r="K97" s="125" t="s">
        <v>31</v>
      </c>
      <c r="L97" s="125" t="s">
        <v>31</v>
      </c>
      <c r="M97" s="125" t="s">
        <v>31</v>
      </c>
      <c r="N97" s="85">
        <v>2</v>
      </c>
      <c r="O97" s="85">
        <v>1</v>
      </c>
      <c r="P97" s="2"/>
    </row>
    <row r="98" spans="1:19" ht="14.4" x14ac:dyDescent="0.45">
      <c r="A98" s="100" t="s">
        <v>188</v>
      </c>
      <c r="B98" s="125">
        <v>76</v>
      </c>
      <c r="C98" s="125">
        <v>1</v>
      </c>
      <c r="D98" s="125" t="s">
        <v>31</v>
      </c>
      <c r="E98" s="125">
        <v>1</v>
      </c>
      <c r="F98" s="125" t="s">
        <v>31</v>
      </c>
      <c r="G98" s="125" t="s">
        <v>31</v>
      </c>
      <c r="H98" s="125" t="s">
        <v>31</v>
      </c>
      <c r="I98" s="125" t="s">
        <v>31</v>
      </c>
      <c r="J98" s="125" t="s">
        <v>31</v>
      </c>
      <c r="K98" s="125" t="s">
        <v>31</v>
      </c>
      <c r="L98" s="125" t="s">
        <v>31</v>
      </c>
      <c r="M98" s="125" t="s">
        <v>31</v>
      </c>
      <c r="N98" s="85">
        <v>75</v>
      </c>
      <c r="O98" s="85">
        <v>75</v>
      </c>
      <c r="P98" s="2"/>
    </row>
    <row r="99" spans="1:19" ht="14.4" x14ac:dyDescent="0.45">
      <c r="A99" s="100" t="s">
        <v>102</v>
      </c>
      <c r="B99" s="125">
        <v>79</v>
      </c>
      <c r="C99" s="125">
        <v>5</v>
      </c>
      <c r="D99" s="125">
        <v>1</v>
      </c>
      <c r="E99" s="125">
        <v>4</v>
      </c>
      <c r="F99" s="125" t="s">
        <v>31</v>
      </c>
      <c r="G99" s="125" t="s">
        <v>31</v>
      </c>
      <c r="H99" s="125" t="s">
        <v>31</v>
      </c>
      <c r="I99" s="125" t="s">
        <v>31</v>
      </c>
      <c r="J99" s="125" t="s">
        <v>31</v>
      </c>
      <c r="K99" s="125" t="s">
        <v>31</v>
      </c>
      <c r="L99" s="125" t="s">
        <v>31</v>
      </c>
      <c r="M99" s="125" t="s">
        <v>31</v>
      </c>
      <c r="N99" s="85">
        <v>74</v>
      </c>
      <c r="O99" s="85">
        <v>71</v>
      </c>
      <c r="P99" s="2"/>
    </row>
    <row r="100" spans="1:19" ht="14.4" x14ac:dyDescent="0.45">
      <c r="A100" s="80"/>
      <c r="B100" s="124"/>
      <c r="C100" s="125"/>
      <c r="D100" s="125"/>
      <c r="E100" s="125"/>
      <c r="F100" s="125"/>
      <c r="G100" s="125"/>
      <c r="H100" s="125"/>
      <c r="I100" s="125"/>
      <c r="J100" s="125"/>
      <c r="K100" s="125"/>
      <c r="L100" s="125"/>
      <c r="M100" s="125"/>
      <c r="N100" s="85"/>
      <c r="O100" s="85"/>
      <c r="P100" s="2"/>
    </row>
    <row r="101" spans="1:19" ht="14.4" x14ac:dyDescent="0.45">
      <c r="A101" s="78" t="s">
        <v>103</v>
      </c>
      <c r="B101" s="125">
        <v>12</v>
      </c>
      <c r="C101" s="125">
        <v>2</v>
      </c>
      <c r="D101" s="125">
        <v>1</v>
      </c>
      <c r="E101" s="125">
        <v>1</v>
      </c>
      <c r="F101" s="125" t="s">
        <v>31</v>
      </c>
      <c r="G101" s="125" t="s">
        <v>31</v>
      </c>
      <c r="H101" s="125" t="s">
        <v>31</v>
      </c>
      <c r="I101" s="125" t="s">
        <v>31</v>
      </c>
      <c r="J101" s="125" t="s">
        <v>31</v>
      </c>
      <c r="K101" s="125" t="s">
        <v>31</v>
      </c>
      <c r="L101" s="125" t="s">
        <v>31</v>
      </c>
      <c r="M101" s="125" t="s">
        <v>31</v>
      </c>
      <c r="N101" s="125">
        <v>10</v>
      </c>
      <c r="O101" s="125">
        <v>10</v>
      </c>
      <c r="P101" s="2"/>
    </row>
    <row r="102" spans="1:19" ht="14.4" x14ac:dyDescent="0.45">
      <c r="A102" s="100" t="s">
        <v>189</v>
      </c>
      <c r="B102" s="125">
        <v>6</v>
      </c>
      <c r="C102" s="125" t="s">
        <v>31</v>
      </c>
      <c r="D102" s="125" t="s">
        <v>31</v>
      </c>
      <c r="E102" s="125" t="s">
        <v>31</v>
      </c>
      <c r="F102" s="125" t="s">
        <v>31</v>
      </c>
      <c r="G102" s="125" t="s">
        <v>31</v>
      </c>
      <c r="H102" s="125" t="s">
        <v>31</v>
      </c>
      <c r="I102" s="125" t="s">
        <v>31</v>
      </c>
      <c r="J102" s="125" t="s">
        <v>31</v>
      </c>
      <c r="K102" s="125" t="s">
        <v>31</v>
      </c>
      <c r="L102" s="125" t="s">
        <v>31</v>
      </c>
      <c r="M102" s="125" t="s">
        <v>31</v>
      </c>
      <c r="N102" s="85">
        <v>6</v>
      </c>
      <c r="O102" s="85">
        <v>6</v>
      </c>
      <c r="P102" s="2"/>
    </row>
    <row r="103" spans="1:19" ht="14.4" x14ac:dyDescent="0.45">
      <c r="A103" s="104" t="s">
        <v>190</v>
      </c>
      <c r="B103" s="127">
        <v>6</v>
      </c>
      <c r="C103" s="128">
        <v>2</v>
      </c>
      <c r="D103" s="128">
        <v>1</v>
      </c>
      <c r="E103" s="128">
        <v>1</v>
      </c>
      <c r="F103" s="128" t="s">
        <v>31</v>
      </c>
      <c r="G103" s="128" t="s">
        <v>31</v>
      </c>
      <c r="H103" s="128" t="s">
        <v>31</v>
      </c>
      <c r="I103" s="128" t="s">
        <v>31</v>
      </c>
      <c r="J103" s="128" t="s">
        <v>31</v>
      </c>
      <c r="K103" s="128" t="s">
        <v>31</v>
      </c>
      <c r="L103" s="128" t="s">
        <v>31</v>
      </c>
      <c r="M103" s="128" t="s">
        <v>31</v>
      </c>
      <c r="N103" s="129">
        <v>4</v>
      </c>
      <c r="O103" s="129">
        <v>4</v>
      </c>
      <c r="P103" s="2"/>
    </row>
    <row r="104" spans="1:19" x14ac:dyDescent="0.15">
      <c r="A104" s="107"/>
      <c r="B104" s="108"/>
      <c r="C104" s="108"/>
      <c r="D104" s="108"/>
      <c r="E104" s="108"/>
      <c r="F104" s="130"/>
      <c r="G104" s="130"/>
      <c r="H104" s="43"/>
      <c r="I104" s="108"/>
      <c r="J104" s="108"/>
      <c r="K104" s="342" t="s">
        <v>191</v>
      </c>
      <c r="L104" s="343"/>
      <c r="M104" s="343"/>
      <c r="N104" s="343"/>
      <c r="O104" s="343"/>
      <c r="P104" s="2"/>
    </row>
    <row r="105" spans="1:19" x14ac:dyDescent="0.15">
      <c r="A105" s="107"/>
      <c r="B105" s="108"/>
      <c r="C105" s="108"/>
      <c r="D105" s="108"/>
      <c r="E105" s="108"/>
      <c r="F105" s="130"/>
      <c r="G105" s="130"/>
      <c r="H105" s="43"/>
      <c r="I105" s="108"/>
      <c r="J105" s="108"/>
      <c r="K105" s="108"/>
      <c r="L105" s="287"/>
      <c r="M105" s="287"/>
      <c r="N105" s="287"/>
      <c r="O105" s="287"/>
      <c r="P105" s="2"/>
    </row>
    <row r="106" spans="1:19" x14ac:dyDescent="0.45">
      <c r="A106" s="2"/>
      <c r="B106" s="2"/>
      <c r="C106" s="2"/>
      <c r="D106" s="2"/>
      <c r="E106" s="2"/>
      <c r="F106" s="2"/>
      <c r="G106" s="2"/>
      <c r="H106" s="2"/>
      <c r="I106" s="2"/>
      <c r="J106" s="2"/>
      <c r="K106" s="2"/>
      <c r="L106" s="2"/>
      <c r="M106" s="2"/>
      <c r="N106" s="2"/>
      <c r="O106" s="2"/>
      <c r="P106" s="2"/>
    </row>
    <row r="107" spans="1:19" ht="16.8" thickBot="1" x14ac:dyDescent="0.25">
      <c r="A107" s="112" t="s">
        <v>193</v>
      </c>
      <c r="B107" s="112"/>
      <c r="C107" s="112"/>
      <c r="D107" s="112"/>
      <c r="E107" s="112"/>
      <c r="F107" s="112"/>
      <c r="G107" s="112"/>
      <c r="H107" s="112"/>
      <c r="I107" s="113"/>
      <c r="J107" s="112"/>
      <c r="K107" s="112"/>
      <c r="L107" s="112"/>
      <c r="M107" s="112"/>
      <c r="N107" s="111"/>
      <c r="O107" s="69"/>
      <c r="P107" s="69"/>
      <c r="Q107" s="94" t="s">
        <v>147</v>
      </c>
      <c r="R107" s="2"/>
      <c r="S107" s="2"/>
    </row>
    <row r="108" spans="1:19" ht="13.8" customHeight="1" thickTop="1" x14ac:dyDescent="0.45">
      <c r="A108" s="344" t="s">
        <v>194</v>
      </c>
      <c r="B108" s="347" t="s">
        <v>195</v>
      </c>
      <c r="C108" s="347" t="s">
        <v>196</v>
      </c>
      <c r="D108" s="347" t="s">
        <v>336</v>
      </c>
      <c r="E108" s="131">
        <v>0.3</v>
      </c>
      <c r="F108" s="131">
        <v>0.5</v>
      </c>
      <c r="G108" s="131">
        <v>1</v>
      </c>
      <c r="H108" s="131">
        <v>1.5</v>
      </c>
      <c r="I108" s="132">
        <v>2</v>
      </c>
      <c r="J108" s="131">
        <v>3</v>
      </c>
      <c r="K108" s="131">
        <v>5</v>
      </c>
      <c r="L108" s="131">
        <v>10</v>
      </c>
      <c r="M108" s="131">
        <v>20</v>
      </c>
      <c r="N108" s="131">
        <v>30</v>
      </c>
      <c r="O108" s="131">
        <v>50</v>
      </c>
      <c r="P108" s="131">
        <v>100</v>
      </c>
      <c r="Q108" s="367" t="s">
        <v>197</v>
      </c>
      <c r="R108" s="2"/>
      <c r="S108" s="2"/>
    </row>
    <row r="109" spans="1:19" x14ac:dyDescent="0.45">
      <c r="A109" s="345"/>
      <c r="B109" s="348"/>
      <c r="C109" s="348"/>
      <c r="D109" s="348"/>
      <c r="E109" s="133" t="s">
        <v>198</v>
      </c>
      <c r="F109" s="133" t="s">
        <v>198</v>
      </c>
      <c r="G109" s="133" t="s">
        <v>198</v>
      </c>
      <c r="H109" s="133" t="s">
        <v>198</v>
      </c>
      <c r="I109" s="134" t="s">
        <v>198</v>
      </c>
      <c r="J109" s="133" t="s">
        <v>198</v>
      </c>
      <c r="K109" s="133" t="s">
        <v>198</v>
      </c>
      <c r="L109" s="133" t="s">
        <v>198</v>
      </c>
      <c r="M109" s="133" t="s">
        <v>198</v>
      </c>
      <c r="N109" s="133" t="s">
        <v>198</v>
      </c>
      <c r="O109" s="133" t="s">
        <v>198</v>
      </c>
      <c r="P109" s="133" t="s">
        <v>198</v>
      </c>
      <c r="Q109" s="368"/>
      <c r="R109" s="2"/>
      <c r="S109" s="2"/>
    </row>
    <row r="110" spans="1:19" x14ac:dyDescent="0.45">
      <c r="A110" s="346"/>
      <c r="B110" s="349"/>
      <c r="C110" s="349"/>
      <c r="D110" s="349"/>
      <c r="E110" s="135" t="s">
        <v>199</v>
      </c>
      <c r="F110" s="135" t="s">
        <v>200</v>
      </c>
      <c r="G110" s="135" t="s">
        <v>201</v>
      </c>
      <c r="H110" s="135" t="s">
        <v>202</v>
      </c>
      <c r="I110" s="136" t="s">
        <v>203</v>
      </c>
      <c r="J110" s="135" t="s">
        <v>204</v>
      </c>
      <c r="K110" s="135" t="s">
        <v>205</v>
      </c>
      <c r="L110" s="135" t="s">
        <v>206</v>
      </c>
      <c r="M110" s="135" t="s">
        <v>207</v>
      </c>
      <c r="N110" s="135" t="s">
        <v>208</v>
      </c>
      <c r="O110" s="135" t="s">
        <v>209</v>
      </c>
      <c r="P110" s="135" t="s">
        <v>210</v>
      </c>
      <c r="Q110" s="369"/>
      <c r="R110" s="2"/>
      <c r="S110" s="2"/>
    </row>
    <row r="111" spans="1:19" ht="14.4" x14ac:dyDescent="0.45">
      <c r="A111" s="137"/>
      <c r="B111" s="150"/>
      <c r="C111" s="150"/>
      <c r="D111" s="150"/>
      <c r="E111" s="151"/>
      <c r="F111" s="151"/>
      <c r="G111" s="151"/>
      <c r="H111" s="151"/>
      <c r="I111" s="151"/>
      <c r="J111" s="151"/>
      <c r="K111" s="151"/>
      <c r="L111" s="151"/>
      <c r="M111" s="151"/>
      <c r="N111" s="151"/>
      <c r="O111" s="151"/>
      <c r="P111" s="151"/>
      <c r="Q111" s="150"/>
      <c r="R111" s="2"/>
      <c r="S111" s="2"/>
    </row>
    <row r="112" spans="1:19" x14ac:dyDescent="0.45">
      <c r="A112" s="138" t="s">
        <v>166</v>
      </c>
      <c r="B112" s="142">
        <v>14970</v>
      </c>
      <c r="C112" s="142">
        <v>50</v>
      </c>
      <c r="D112" s="142">
        <v>1333</v>
      </c>
      <c r="E112" s="142">
        <v>3886</v>
      </c>
      <c r="F112" s="142">
        <v>6442</v>
      </c>
      <c r="G112" s="142">
        <v>2081</v>
      </c>
      <c r="H112" s="142">
        <v>564</v>
      </c>
      <c r="I112" s="142">
        <v>313</v>
      </c>
      <c r="J112" s="142">
        <v>146</v>
      </c>
      <c r="K112" s="142">
        <v>96</v>
      </c>
      <c r="L112" s="142">
        <v>38</v>
      </c>
      <c r="M112" s="142">
        <v>10</v>
      </c>
      <c r="N112" s="142">
        <v>7</v>
      </c>
      <c r="O112" s="142">
        <v>3</v>
      </c>
      <c r="P112" s="142" t="s">
        <v>31</v>
      </c>
      <c r="Q112" s="142">
        <v>1</v>
      </c>
      <c r="R112" s="2"/>
      <c r="S112" s="2"/>
    </row>
    <row r="113" spans="1:19" x14ac:dyDescent="0.45">
      <c r="A113" s="138"/>
      <c r="B113" s="142"/>
      <c r="C113" s="142"/>
      <c r="D113" s="142"/>
      <c r="E113" s="142"/>
      <c r="F113" s="142"/>
      <c r="G113" s="142"/>
      <c r="H113" s="142"/>
      <c r="I113" s="142"/>
      <c r="J113" s="142"/>
      <c r="K113" s="142"/>
      <c r="L113" s="142"/>
      <c r="M113" s="142"/>
      <c r="N113" s="142"/>
      <c r="O113" s="142"/>
      <c r="P113" s="142"/>
      <c r="Q113" s="142"/>
      <c r="R113" s="2"/>
      <c r="S113" s="2"/>
    </row>
    <row r="114" spans="1:19" x14ac:dyDescent="0.45">
      <c r="A114" s="138" t="s">
        <v>167</v>
      </c>
      <c r="B114" s="142">
        <v>14088</v>
      </c>
      <c r="C114" s="142">
        <v>42</v>
      </c>
      <c r="D114" s="142">
        <v>1289</v>
      </c>
      <c r="E114" s="142">
        <v>3544</v>
      </c>
      <c r="F114" s="142">
        <v>6141</v>
      </c>
      <c r="G114" s="142">
        <v>1996</v>
      </c>
      <c r="H114" s="142">
        <v>536</v>
      </c>
      <c r="I114" s="142">
        <v>295</v>
      </c>
      <c r="J114" s="142">
        <v>124</v>
      </c>
      <c r="K114" s="142">
        <v>78</v>
      </c>
      <c r="L114" s="142">
        <v>26</v>
      </c>
      <c r="M114" s="142">
        <v>9</v>
      </c>
      <c r="N114" s="142">
        <v>5</v>
      </c>
      <c r="O114" s="142">
        <v>2</v>
      </c>
      <c r="P114" s="142" t="s">
        <v>31</v>
      </c>
      <c r="Q114" s="142">
        <v>1</v>
      </c>
      <c r="R114" s="2"/>
      <c r="S114" s="2"/>
    </row>
    <row r="115" spans="1:19" x14ac:dyDescent="0.45">
      <c r="A115" s="138" t="s">
        <v>168</v>
      </c>
      <c r="B115" s="142">
        <v>882</v>
      </c>
      <c r="C115" s="142">
        <v>8</v>
      </c>
      <c r="D115" s="142">
        <v>44</v>
      </c>
      <c r="E115" s="142">
        <v>342</v>
      </c>
      <c r="F115" s="142">
        <v>301</v>
      </c>
      <c r="G115" s="142">
        <v>85</v>
      </c>
      <c r="H115" s="142">
        <v>28</v>
      </c>
      <c r="I115" s="142">
        <v>18</v>
      </c>
      <c r="J115" s="142">
        <v>22</v>
      </c>
      <c r="K115" s="142">
        <v>18</v>
      </c>
      <c r="L115" s="142">
        <v>12</v>
      </c>
      <c r="M115" s="142">
        <v>1</v>
      </c>
      <c r="N115" s="142">
        <v>2</v>
      </c>
      <c r="O115" s="142">
        <v>1</v>
      </c>
      <c r="P115" s="142" t="s">
        <v>31</v>
      </c>
      <c r="Q115" s="142" t="s">
        <v>31</v>
      </c>
      <c r="R115" s="2"/>
      <c r="S115" s="2"/>
    </row>
    <row r="116" spans="1:19" x14ac:dyDescent="0.45">
      <c r="A116" s="138"/>
      <c r="B116" s="142"/>
      <c r="C116" s="142"/>
      <c r="D116" s="142"/>
      <c r="E116" s="142"/>
      <c r="F116" s="142"/>
      <c r="G116" s="142"/>
      <c r="H116" s="142"/>
      <c r="I116" s="142"/>
      <c r="J116" s="142"/>
      <c r="K116" s="142"/>
      <c r="L116" s="142"/>
      <c r="M116" s="142"/>
      <c r="N116" s="142"/>
      <c r="O116" s="152"/>
      <c r="P116" s="152"/>
      <c r="Q116" s="152"/>
      <c r="R116" s="2"/>
      <c r="S116" s="2"/>
    </row>
    <row r="117" spans="1:19" x14ac:dyDescent="0.45">
      <c r="A117" s="139" t="s">
        <v>169</v>
      </c>
      <c r="B117" s="142">
        <v>995</v>
      </c>
      <c r="C117" s="142">
        <v>4</v>
      </c>
      <c r="D117" s="142">
        <v>132</v>
      </c>
      <c r="E117" s="142">
        <v>255</v>
      </c>
      <c r="F117" s="142">
        <v>425</v>
      </c>
      <c r="G117" s="142">
        <v>117</v>
      </c>
      <c r="H117" s="142">
        <v>34</v>
      </c>
      <c r="I117" s="142">
        <v>14</v>
      </c>
      <c r="J117" s="142">
        <v>9</v>
      </c>
      <c r="K117" s="142">
        <v>4</v>
      </c>
      <c r="L117" s="142">
        <v>1</v>
      </c>
      <c r="M117" s="142" t="s">
        <v>31</v>
      </c>
      <c r="N117" s="142" t="s">
        <v>31</v>
      </c>
      <c r="O117" s="142" t="s">
        <v>31</v>
      </c>
      <c r="P117" s="142" t="s">
        <v>31</v>
      </c>
      <c r="Q117" s="142" t="s">
        <v>31</v>
      </c>
      <c r="R117" s="2"/>
      <c r="S117" s="2"/>
    </row>
    <row r="118" spans="1:19" x14ac:dyDescent="0.45">
      <c r="A118" s="139" t="s">
        <v>170</v>
      </c>
      <c r="B118" s="142">
        <v>98</v>
      </c>
      <c r="C118" s="142">
        <v>2</v>
      </c>
      <c r="D118" s="142">
        <v>7</v>
      </c>
      <c r="E118" s="142">
        <v>50</v>
      </c>
      <c r="F118" s="142">
        <v>26</v>
      </c>
      <c r="G118" s="142">
        <v>6</v>
      </c>
      <c r="H118" s="142">
        <v>2</v>
      </c>
      <c r="I118" s="142">
        <v>3</v>
      </c>
      <c r="J118" s="142">
        <v>1</v>
      </c>
      <c r="K118" s="142" t="s">
        <v>31</v>
      </c>
      <c r="L118" s="142">
        <v>1</v>
      </c>
      <c r="M118" s="142" t="s">
        <v>31</v>
      </c>
      <c r="N118" s="142" t="s">
        <v>31</v>
      </c>
      <c r="O118" s="142" t="s">
        <v>31</v>
      </c>
      <c r="P118" s="142" t="s">
        <v>31</v>
      </c>
      <c r="Q118" s="142" t="s">
        <v>31</v>
      </c>
      <c r="R118" s="2"/>
      <c r="S118" s="2"/>
    </row>
    <row r="119" spans="1:19" x14ac:dyDescent="0.45">
      <c r="A119" s="139" t="s">
        <v>171</v>
      </c>
      <c r="B119" s="142">
        <v>143</v>
      </c>
      <c r="C119" s="142">
        <v>1</v>
      </c>
      <c r="D119" s="142">
        <v>3</v>
      </c>
      <c r="E119" s="142">
        <v>74</v>
      </c>
      <c r="F119" s="142">
        <v>55</v>
      </c>
      <c r="G119" s="142">
        <v>6</v>
      </c>
      <c r="H119" s="142">
        <v>1</v>
      </c>
      <c r="I119" s="142">
        <v>2</v>
      </c>
      <c r="J119" s="142" t="s">
        <v>31</v>
      </c>
      <c r="K119" s="142">
        <v>1</v>
      </c>
      <c r="L119" s="142" t="s">
        <v>31</v>
      </c>
      <c r="M119" s="142" t="s">
        <v>31</v>
      </c>
      <c r="N119" s="142" t="s">
        <v>31</v>
      </c>
      <c r="O119" s="142" t="s">
        <v>31</v>
      </c>
      <c r="P119" s="142" t="s">
        <v>31</v>
      </c>
      <c r="Q119" s="142" t="s">
        <v>31</v>
      </c>
      <c r="R119" s="2"/>
      <c r="S119" s="2"/>
    </row>
    <row r="120" spans="1:19" x14ac:dyDescent="0.45">
      <c r="A120" s="139" t="s">
        <v>172</v>
      </c>
      <c r="B120" s="142">
        <v>1640</v>
      </c>
      <c r="C120" s="142">
        <v>2</v>
      </c>
      <c r="D120" s="142">
        <v>273</v>
      </c>
      <c r="E120" s="142">
        <v>364</v>
      </c>
      <c r="F120" s="142">
        <v>689</v>
      </c>
      <c r="G120" s="142">
        <v>222</v>
      </c>
      <c r="H120" s="142">
        <v>54</v>
      </c>
      <c r="I120" s="142">
        <v>23</v>
      </c>
      <c r="J120" s="142">
        <v>9</v>
      </c>
      <c r="K120" s="142">
        <v>2</v>
      </c>
      <c r="L120" s="142">
        <v>1</v>
      </c>
      <c r="M120" s="142">
        <v>1</v>
      </c>
      <c r="N120" s="142" t="s">
        <v>31</v>
      </c>
      <c r="O120" s="142" t="s">
        <v>31</v>
      </c>
      <c r="P120" s="142" t="s">
        <v>31</v>
      </c>
      <c r="Q120" s="142" t="s">
        <v>31</v>
      </c>
      <c r="R120" s="2"/>
      <c r="S120" s="2"/>
    </row>
    <row r="121" spans="1:19" x14ac:dyDescent="0.45">
      <c r="A121" s="139" t="s">
        <v>173</v>
      </c>
      <c r="B121" s="142">
        <v>45</v>
      </c>
      <c r="C121" s="142" t="s">
        <v>31</v>
      </c>
      <c r="D121" s="142">
        <v>1</v>
      </c>
      <c r="E121" s="142">
        <v>31</v>
      </c>
      <c r="F121" s="142">
        <v>10</v>
      </c>
      <c r="G121" s="142">
        <v>3</v>
      </c>
      <c r="H121" s="142" t="s">
        <v>31</v>
      </c>
      <c r="I121" s="142" t="s">
        <v>31</v>
      </c>
      <c r="J121" s="142" t="s">
        <v>31</v>
      </c>
      <c r="K121" s="142" t="s">
        <v>31</v>
      </c>
      <c r="L121" s="142" t="s">
        <v>31</v>
      </c>
      <c r="M121" s="142" t="s">
        <v>31</v>
      </c>
      <c r="N121" s="142" t="s">
        <v>31</v>
      </c>
      <c r="O121" s="142" t="s">
        <v>31</v>
      </c>
      <c r="P121" s="142" t="s">
        <v>31</v>
      </c>
      <c r="Q121" s="142" t="s">
        <v>31</v>
      </c>
      <c r="R121" s="2"/>
      <c r="S121" s="2"/>
    </row>
    <row r="122" spans="1:19" x14ac:dyDescent="0.45">
      <c r="A122" s="139" t="s">
        <v>174</v>
      </c>
      <c r="B122" s="142">
        <v>955</v>
      </c>
      <c r="C122" s="142">
        <v>3</v>
      </c>
      <c r="D122" s="142">
        <v>4</v>
      </c>
      <c r="E122" s="142">
        <v>303</v>
      </c>
      <c r="F122" s="142">
        <v>416</v>
      </c>
      <c r="G122" s="142">
        <v>137</v>
      </c>
      <c r="H122" s="142">
        <v>40</v>
      </c>
      <c r="I122" s="142">
        <v>30</v>
      </c>
      <c r="J122" s="142">
        <v>14</v>
      </c>
      <c r="K122" s="142">
        <v>5</v>
      </c>
      <c r="L122" s="142">
        <v>3</v>
      </c>
      <c r="M122" s="142" t="s">
        <v>31</v>
      </c>
      <c r="N122" s="142" t="s">
        <v>31</v>
      </c>
      <c r="O122" s="142" t="s">
        <v>31</v>
      </c>
      <c r="P122" s="142" t="s">
        <v>31</v>
      </c>
      <c r="Q122" s="142" t="s">
        <v>31</v>
      </c>
      <c r="R122" s="2"/>
      <c r="S122" s="2"/>
    </row>
    <row r="123" spans="1:19" x14ac:dyDescent="0.45">
      <c r="A123" s="139" t="s">
        <v>80</v>
      </c>
      <c r="B123" s="142">
        <v>2010</v>
      </c>
      <c r="C123" s="142">
        <v>7</v>
      </c>
      <c r="D123" s="142">
        <v>225</v>
      </c>
      <c r="E123" s="142">
        <v>524</v>
      </c>
      <c r="F123" s="142">
        <v>886</v>
      </c>
      <c r="G123" s="142">
        <v>256</v>
      </c>
      <c r="H123" s="142">
        <v>68</v>
      </c>
      <c r="I123" s="142">
        <v>30</v>
      </c>
      <c r="J123" s="142">
        <v>9</v>
      </c>
      <c r="K123" s="142">
        <v>4</v>
      </c>
      <c r="L123" s="142" t="s">
        <v>31</v>
      </c>
      <c r="M123" s="142">
        <v>1</v>
      </c>
      <c r="N123" s="142" t="s">
        <v>31</v>
      </c>
      <c r="O123" s="142" t="s">
        <v>31</v>
      </c>
      <c r="P123" s="142" t="s">
        <v>31</v>
      </c>
      <c r="Q123" s="142" t="s">
        <v>31</v>
      </c>
      <c r="R123" s="2"/>
      <c r="S123" s="2"/>
    </row>
    <row r="124" spans="1:19" x14ac:dyDescent="0.45">
      <c r="A124" s="139" t="s">
        <v>175</v>
      </c>
      <c r="B124" s="142">
        <v>2046</v>
      </c>
      <c r="C124" s="142">
        <v>8</v>
      </c>
      <c r="D124" s="142">
        <v>12</v>
      </c>
      <c r="E124" s="142">
        <v>543</v>
      </c>
      <c r="F124" s="142">
        <v>863</v>
      </c>
      <c r="G124" s="142">
        <v>279</v>
      </c>
      <c r="H124" s="142">
        <v>96</v>
      </c>
      <c r="I124" s="142">
        <v>105</v>
      </c>
      <c r="J124" s="142">
        <v>63</v>
      </c>
      <c r="K124" s="142">
        <v>47</v>
      </c>
      <c r="L124" s="142">
        <v>16</v>
      </c>
      <c r="M124" s="142">
        <v>6</v>
      </c>
      <c r="N124" s="142">
        <v>5</v>
      </c>
      <c r="O124" s="142">
        <v>2</v>
      </c>
      <c r="P124" s="142" t="s">
        <v>31</v>
      </c>
      <c r="Q124" s="142">
        <v>1</v>
      </c>
      <c r="R124" s="2"/>
      <c r="S124" s="2"/>
    </row>
    <row r="125" spans="1:19" x14ac:dyDescent="0.45">
      <c r="A125" s="139" t="s">
        <v>176</v>
      </c>
      <c r="B125" s="142">
        <v>399</v>
      </c>
      <c r="C125" s="142">
        <v>3</v>
      </c>
      <c r="D125" s="142">
        <v>9</v>
      </c>
      <c r="E125" s="142">
        <v>155</v>
      </c>
      <c r="F125" s="142">
        <v>153</v>
      </c>
      <c r="G125" s="142">
        <v>40</v>
      </c>
      <c r="H125" s="142">
        <v>21</v>
      </c>
      <c r="I125" s="142">
        <v>11</v>
      </c>
      <c r="J125" s="142">
        <v>3</v>
      </c>
      <c r="K125" s="142">
        <v>2</v>
      </c>
      <c r="L125" s="142">
        <v>1</v>
      </c>
      <c r="M125" s="142">
        <v>1</v>
      </c>
      <c r="N125" s="142" t="s">
        <v>31</v>
      </c>
      <c r="O125" s="142" t="s">
        <v>31</v>
      </c>
      <c r="P125" s="142" t="s">
        <v>31</v>
      </c>
      <c r="Q125" s="142" t="s">
        <v>31</v>
      </c>
      <c r="R125" s="2"/>
      <c r="S125" s="2"/>
    </row>
    <row r="126" spans="1:19" x14ac:dyDescent="0.45">
      <c r="A126" s="139" t="s">
        <v>177</v>
      </c>
      <c r="B126" s="142">
        <v>3185</v>
      </c>
      <c r="C126" s="142">
        <v>6</v>
      </c>
      <c r="D126" s="142">
        <v>368</v>
      </c>
      <c r="E126" s="142">
        <v>638</v>
      </c>
      <c r="F126" s="142">
        <v>1423</v>
      </c>
      <c r="G126" s="142">
        <v>558</v>
      </c>
      <c r="H126" s="142">
        <v>128</v>
      </c>
      <c r="I126" s="142">
        <v>47</v>
      </c>
      <c r="J126" s="142">
        <v>8</v>
      </c>
      <c r="K126" s="142">
        <v>7</v>
      </c>
      <c r="L126" s="142">
        <v>2</v>
      </c>
      <c r="M126" s="142" t="s">
        <v>31</v>
      </c>
      <c r="N126" s="142" t="s">
        <v>31</v>
      </c>
      <c r="O126" s="142" t="s">
        <v>31</v>
      </c>
      <c r="P126" s="142" t="s">
        <v>31</v>
      </c>
      <c r="Q126" s="142" t="s">
        <v>31</v>
      </c>
      <c r="R126" s="2"/>
      <c r="S126" s="2"/>
    </row>
    <row r="127" spans="1:19" x14ac:dyDescent="0.45">
      <c r="A127" s="139" t="s">
        <v>178</v>
      </c>
      <c r="B127" s="142">
        <v>58</v>
      </c>
      <c r="C127" s="142" t="s">
        <v>31</v>
      </c>
      <c r="D127" s="142">
        <v>11</v>
      </c>
      <c r="E127" s="142">
        <v>28</v>
      </c>
      <c r="F127" s="142">
        <v>11</v>
      </c>
      <c r="G127" s="142">
        <v>5</v>
      </c>
      <c r="H127" s="142" t="s">
        <v>31</v>
      </c>
      <c r="I127" s="142">
        <v>2</v>
      </c>
      <c r="J127" s="142">
        <v>1</v>
      </c>
      <c r="K127" s="142" t="s">
        <v>31</v>
      </c>
      <c r="L127" s="142" t="s">
        <v>31</v>
      </c>
      <c r="M127" s="142" t="s">
        <v>31</v>
      </c>
      <c r="N127" s="142" t="s">
        <v>31</v>
      </c>
      <c r="O127" s="142" t="s">
        <v>31</v>
      </c>
      <c r="P127" s="142" t="s">
        <v>31</v>
      </c>
      <c r="Q127" s="142" t="s">
        <v>31</v>
      </c>
      <c r="R127" s="2"/>
      <c r="S127" s="2"/>
    </row>
    <row r="128" spans="1:19" x14ac:dyDescent="0.45">
      <c r="A128" s="139" t="s">
        <v>179</v>
      </c>
      <c r="B128" s="142">
        <v>2011</v>
      </c>
      <c r="C128" s="142">
        <v>2</v>
      </c>
      <c r="D128" s="142">
        <v>224</v>
      </c>
      <c r="E128" s="142">
        <v>440</v>
      </c>
      <c r="F128" s="142">
        <v>957</v>
      </c>
      <c r="G128" s="142">
        <v>290</v>
      </c>
      <c r="H128" s="142">
        <v>69</v>
      </c>
      <c r="I128" s="142">
        <v>19</v>
      </c>
      <c r="J128" s="142">
        <v>6</v>
      </c>
      <c r="K128" s="142">
        <v>4</v>
      </c>
      <c r="L128" s="142" t="s">
        <v>31</v>
      </c>
      <c r="M128" s="142" t="s">
        <v>31</v>
      </c>
      <c r="N128" s="142" t="s">
        <v>31</v>
      </c>
      <c r="O128" s="142" t="s">
        <v>31</v>
      </c>
      <c r="P128" s="142" t="s">
        <v>31</v>
      </c>
      <c r="Q128" s="142" t="s">
        <v>31</v>
      </c>
      <c r="R128" s="2"/>
      <c r="S128" s="2"/>
    </row>
    <row r="129" spans="1:19" x14ac:dyDescent="0.45">
      <c r="A129" s="139" t="s">
        <v>180</v>
      </c>
      <c r="B129" s="142">
        <v>503</v>
      </c>
      <c r="C129" s="142">
        <v>4</v>
      </c>
      <c r="D129" s="142">
        <v>20</v>
      </c>
      <c r="E129" s="142">
        <v>139</v>
      </c>
      <c r="F129" s="142">
        <v>227</v>
      </c>
      <c r="G129" s="142">
        <v>77</v>
      </c>
      <c r="H129" s="142">
        <v>23</v>
      </c>
      <c r="I129" s="142">
        <v>9</v>
      </c>
      <c r="J129" s="142">
        <v>1</v>
      </c>
      <c r="K129" s="142">
        <v>2</v>
      </c>
      <c r="L129" s="142">
        <v>1</v>
      </c>
      <c r="M129" s="142" t="s">
        <v>31</v>
      </c>
      <c r="N129" s="142" t="s">
        <v>31</v>
      </c>
      <c r="O129" s="142" t="s">
        <v>31</v>
      </c>
      <c r="P129" s="142" t="s">
        <v>31</v>
      </c>
      <c r="Q129" s="142" t="s">
        <v>31</v>
      </c>
      <c r="R129" s="2"/>
      <c r="S129" s="2"/>
    </row>
    <row r="130" spans="1:19" x14ac:dyDescent="0.2">
      <c r="A130" s="140"/>
      <c r="B130" s="143"/>
      <c r="C130" s="142"/>
      <c r="D130" s="142"/>
      <c r="E130" s="142"/>
      <c r="F130" s="142"/>
      <c r="G130" s="142"/>
      <c r="H130" s="142"/>
      <c r="I130" s="142"/>
      <c r="J130" s="142"/>
      <c r="K130" s="142"/>
      <c r="L130" s="142"/>
      <c r="M130" s="92"/>
      <c r="N130" s="92"/>
      <c r="O130" s="92"/>
      <c r="P130" s="92"/>
      <c r="Q130" s="92"/>
      <c r="R130" s="2"/>
      <c r="S130" s="2"/>
    </row>
    <row r="131" spans="1:19" x14ac:dyDescent="0.45">
      <c r="A131" s="141" t="s">
        <v>87</v>
      </c>
      <c r="B131" s="142">
        <v>175</v>
      </c>
      <c r="C131" s="142" t="s">
        <v>31</v>
      </c>
      <c r="D131" s="142">
        <v>4</v>
      </c>
      <c r="E131" s="142">
        <v>57</v>
      </c>
      <c r="F131" s="142">
        <v>61</v>
      </c>
      <c r="G131" s="142">
        <v>34</v>
      </c>
      <c r="H131" s="142">
        <v>10</v>
      </c>
      <c r="I131" s="142">
        <v>3</v>
      </c>
      <c r="J131" s="142">
        <v>3</v>
      </c>
      <c r="K131" s="142">
        <v>2</v>
      </c>
      <c r="L131" s="142">
        <v>1</v>
      </c>
      <c r="M131" s="142" t="s">
        <v>31</v>
      </c>
      <c r="N131" s="142" t="s">
        <v>31</v>
      </c>
      <c r="O131" s="142" t="s">
        <v>31</v>
      </c>
      <c r="P131" s="142" t="s">
        <v>31</v>
      </c>
      <c r="Q131" s="142" t="s">
        <v>31</v>
      </c>
      <c r="R131" s="2"/>
      <c r="S131" s="2"/>
    </row>
    <row r="132" spans="1:19" x14ac:dyDescent="0.45">
      <c r="A132" s="139" t="s">
        <v>88</v>
      </c>
      <c r="B132" s="142">
        <v>175</v>
      </c>
      <c r="C132" s="142" t="s">
        <v>31</v>
      </c>
      <c r="D132" s="142">
        <v>4</v>
      </c>
      <c r="E132" s="142">
        <v>57</v>
      </c>
      <c r="F132" s="142">
        <v>61</v>
      </c>
      <c r="G132" s="142">
        <v>34</v>
      </c>
      <c r="H132" s="142">
        <v>10</v>
      </c>
      <c r="I132" s="142">
        <v>3</v>
      </c>
      <c r="J132" s="142">
        <v>3</v>
      </c>
      <c r="K132" s="142">
        <v>2</v>
      </c>
      <c r="L132" s="142">
        <v>1</v>
      </c>
      <c r="M132" s="142" t="s">
        <v>31</v>
      </c>
      <c r="N132" s="142" t="s">
        <v>31</v>
      </c>
      <c r="O132" s="142" t="s">
        <v>31</v>
      </c>
      <c r="P132" s="142" t="s">
        <v>31</v>
      </c>
      <c r="Q132" s="142" t="s">
        <v>31</v>
      </c>
      <c r="R132" s="2"/>
      <c r="S132" s="2"/>
    </row>
    <row r="133" spans="1:19" x14ac:dyDescent="0.2">
      <c r="A133" s="140"/>
      <c r="B133" s="143"/>
      <c r="C133" s="142"/>
      <c r="D133" s="142"/>
      <c r="E133" s="142"/>
      <c r="F133" s="142"/>
      <c r="G133" s="142"/>
      <c r="H133" s="142"/>
      <c r="I133" s="142"/>
      <c r="J133" s="142"/>
      <c r="K133" s="142"/>
      <c r="L133" s="142"/>
      <c r="M133" s="92"/>
      <c r="N133" s="92"/>
      <c r="O133" s="92"/>
      <c r="P133" s="92"/>
      <c r="Q133" s="92"/>
      <c r="R133" s="2"/>
      <c r="S133" s="2"/>
    </row>
    <row r="134" spans="1:19" x14ac:dyDescent="0.45">
      <c r="A134" s="144" t="s">
        <v>89</v>
      </c>
      <c r="B134" s="142">
        <v>315</v>
      </c>
      <c r="C134" s="142">
        <v>3</v>
      </c>
      <c r="D134" s="142">
        <v>10</v>
      </c>
      <c r="E134" s="142">
        <v>157</v>
      </c>
      <c r="F134" s="142">
        <v>117</v>
      </c>
      <c r="G134" s="142">
        <v>15</v>
      </c>
      <c r="H134" s="142">
        <v>6</v>
      </c>
      <c r="I134" s="142">
        <v>1</v>
      </c>
      <c r="J134" s="142">
        <v>4</v>
      </c>
      <c r="K134" s="142">
        <v>2</v>
      </c>
      <c r="L134" s="142" t="s">
        <v>31</v>
      </c>
      <c r="M134" s="142" t="s">
        <v>31</v>
      </c>
      <c r="N134" s="142" t="s">
        <v>31</v>
      </c>
      <c r="O134" s="142" t="s">
        <v>31</v>
      </c>
      <c r="P134" s="142" t="s">
        <v>31</v>
      </c>
      <c r="Q134" s="142" t="s">
        <v>31</v>
      </c>
      <c r="R134" s="2"/>
      <c r="S134" s="2"/>
    </row>
    <row r="135" spans="1:19" x14ac:dyDescent="0.45">
      <c r="A135" s="139" t="s">
        <v>131</v>
      </c>
      <c r="B135" s="142">
        <v>7</v>
      </c>
      <c r="C135" s="142">
        <v>2</v>
      </c>
      <c r="D135" s="142">
        <v>1</v>
      </c>
      <c r="E135" s="142">
        <v>1</v>
      </c>
      <c r="F135" s="142">
        <v>3</v>
      </c>
      <c r="G135" s="142" t="s">
        <v>31</v>
      </c>
      <c r="H135" s="142" t="s">
        <v>31</v>
      </c>
      <c r="I135" s="142" t="s">
        <v>31</v>
      </c>
      <c r="J135" s="142" t="s">
        <v>31</v>
      </c>
      <c r="K135" s="142" t="s">
        <v>31</v>
      </c>
      <c r="L135" s="142" t="s">
        <v>31</v>
      </c>
      <c r="M135" s="142" t="s">
        <v>31</v>
      </c>
      <c r="N135" s="142" t="s">
        <v>31</v>
      </c>
      <c r="O135" s="142" t="s">
        <v>31</v>
      </c>
      <c r="P135" s="142" t="s">
        <v>31</v>
      </c>
      <c r="Q135" s="142" t="s">
        <v>31</v>
      </c>
      <c r="R135" s="2"/>
      <c r="S135" s="2"/>
    </row>
    <row r="136" spans="1:19" x14ac:dyDescent="0.45">
      <c r="A136" s="139" t="s">
        <v>132</v>
      </c>
      <c r="B136" s="142">
        <v>67</v>
      </c>
      <c r="C136" s="142" t="s">
        <v>31</v>
      </c>
      <c r="D136" s="142" t="s">
        <v>31</v>
      </c>
      <c r="E136" s="142">
        <v>38</v>
      </c>
      <c r="F136" s="142">
        <v>19</v>
      </c>
      <c r="G136" s="142">
        <v>4</v>
      </c>
      <c r="H136" s="142">
        <v>4</v>
      </c>
      <c r="I136" s="142">
        <v>1</v>
      </c>
      <c r="J136" s="142">
        <v>1</v>
      </c>
      <c r="K136" s="142" t="s">
        <v>31</v>
      </c>
      <c r="L136" s="142" t="s">
        <v>31</v>
      </c>
      <c r="M136" s="142" t="s">
        <v>31</v>
      </c>
      <c r="N136" s="142" t="s">
        <v>31</v>
      </c>
      <c r="O136" s="142" t="s">
        <v>31</v>
      </c>
      <c r="P136" s="142" t="s">
        <v>31</v>
      </c>
      <c r="Q136" s="142" t="s">
        <v>31</v>
      </c>
      <c r="R136" s="2"/>
      <c r="S136" s="2"/>
    </row>
    <row r="137" spans="1:19" x14ac:dyDescent="0.45">
      <c r="A137" s="139" t="s">
        <v>181</v>
      </c>
      <c r="B137" s="142">
        <v>112</v>
      </c>
      <c r="C137" s="142" t="s">
        <v>31</v>
      </c>
      <c r="D137" s="142">
        <v>1</v>
      </c>
      <c r="E137" s="142">
        <v>66</v>
      </c>
      <c r="F137" s="142">
        <v>38</v>
      </c>
      <c r="G137" s="142">
        <v>5</v>
      </c>
      <c r="H137" s="142" t="s">
        <v>31</v>
      </c>
      <c r="I137" s="142" t="s">
        <v>31</v>
      </c>
      <c r="J137" s="142">
        <v>1</v>
      </c>
      <c r="K137" s="142">
        <v>1</v>
      </c>
      <c r="L137" s="142" t="s">
        <v>31</v>
      </c>
      <c r="M137" s="142" t="s">
        <v>31</v>
      </c>
      <c r="N137" s="142" t="s">
        <v>31</v>
      </c>
      <c r="O137" s="142" t="s">
        <v>31</v>
      </c>
      <c r="P137" s="142" t="s">
        <v>31</v>
      </c>
      <c r="Q137" s="142" t="s">
        <v>31</v>
      </c>
      <c r="R137" s="2"/>
      <c r="S137" s="2"/>
    </row>
    <row r="138" spans="1:19" x14ac:dyDescent="0.45">
      <c r="A138" s="139" t="s">
        <v>182</v>
      </c>
      <c r="B138" s="142">
        <v>129</v>
      </c>
      <c r="C138" s="142">
        <v>1</v>
      </c>
      <c r="D138" s="142">
        <v>8</v>
      </c>
      <c r="E138" s="142">
        <v>52</v>
      </c>
      <c r="F138" s="142">
        <v>57</v>
      </c>
      <c r="G138" s="142">
        <v>6</v>
      </c>
      <c r="H138" s="142">
        <v>2</v>
      </c>
      <c r="I138" s="142" t="s">
        <v>31</v>
      </c>
      <c r="J138" s="142">
        <v>2</v>
      </c>
      <c r="K138" s="142">
        <v>1</v>
      </c>
      <c r="L138" s="142" t="s">
        <v>31</v>
      </c>
      <c r="M138" s="142" t="s">
        <v>31</v>
      </c>
      <c r="N138" s="142" t="s">
        <v>31</v>
      </c>
      <c r="O138" s="142" t="s">
        <v>31</v>
      </c>
      <c r="P138" s="142" t="s">
        <v>31</v>
      </c>
      <c r="Q138" s="142" t="s">
        <v>31</v>
      </c>
      <c r="R138" s="2"/>
      <c r="S138" s="2"/>
    </row>
    <row r="139" spans="1:19" x14ac:dyDescent="0.2">
      <c r="A139" s="145"/>
      <c r="B139" s="143"/>
      <c r="C139" s="142"/>
      <c r="D139" s="142"/>
      <c r="E139" s="142"/>
      <c r="F139" s="142"/>
      <c r="G139" s="142"/>
      <c r="H139" s="142"/>
      <c r="I139" s="142"/>
      <c r="J139" s="142"/>
      <c r="K139" s="142"/>
      <c r="L139" s="142"/>
      <c r="M139" s="92"/>
      <c r="N139" s="92"/>
      <c r="O139" s="92"/>
      <c r="P139" s="92"/>
      <c r="Q139" s="92"/>
      <c r="R139" s="2"/>
      <c r="S139" s="2"/>
    </row>
    <row r="140" spans="1:19" x14ac:dyDescent="0.45">
      <c r="A140" s="144" t="s">
        <v>94</v>
      </c>
      <c r="B140" s="142">
        <v>133</v>
      </c>
      <c r="C140" s="142" t="s">
        <v>31</v>
      </c>
      <c r="D140" s="142">
        <v>1</v>
      </c>
      <c r="E140" s="142">
        <v>58</v>
      </c>
      <c r="F140" s="142">
        <v>58</v>
      </c>
      <c r="G140" s="142">
        <v>12</v>
      </c>
      <c r="H140" s="142">
        <v>1</v>
      </c>
      <c r="I140" s="142">
        <v>2</v>
      </c>
      <c r="J140" s="142">
        <v>1</v>
      </c>
      <c r="K140" s="142" t="s">
        <v>31</v>
      </c>
      <c r="L140" s="142" t="s">
        <v>31</v>
      </c>
      <c r="M140" s="142" t="s">
        <v>31</v>
      </c>
      <c r="N140" s="142" t="s">
        <v>31</v>
      </c>
      <c r="O140" s="142" t="s">
        <v>31</v>
      </c>
      <c r="P140" s="142" t="s">
        <v>31</v>
      </c>
      <c r="Q140" s="142" t="s">
        <v>31</v>
      </c>
      <c r="R140" s="2"/>
      <c r="S140" s="2"/>
    </row>
    <row r="141" spans="1:19" x14ac:dyDescent="0.45">
      <c r="A141" s="139" t="s">
        <v>183</v>
      </c>
      <c r="B141" s="142">
        <v>133</v>
      </c>
      <c r="C141" s="142" t="s">
        <v>31</v>
      </c>
      <c r="D141" s="142">
        <v>1</v>
      </c>
      <c r="E141" s="142">
        <v>58</v>
      </c>
      <c r="F141" s="142">
        <v>58</v>
      </c>
      <c r="G141" s="142">
        <v>12</v>
      </c>
      <c r="H141" s="142">
        <v>1</v>
      </c>
      <c r="I141" s="142">
        <v>2</v>
      </c>
      <c r="J141" s="142">
        <v>1</v>
      </c>
      <c r="K141" s="142" t="s">
        <v>31</v>
      </c>
      <c r="L141" s="142" t="s">
        <v>31</v>
      </c>
      <c r="M141" s="142" t="s">
        <v>31</v>
      </c>
      <c r="N141" s="142" t="s">
        <v>31</v>
      </c>
      <c r="O141" s="142" t="s">
        <v>31</v>
      </c>
      <c r="P141" s="142" t="s">
        <v>31</v>
      </c>
      <c r="Q141" s="142" t="s">
        <v>31</v>
      </c>
      <c r="R141" s="2"/>
      <c r="S141" s="2"/>
    </row>
    <row r="142" spans="1:19" x14ac:dyDescent="0.2">
      <c r="A142" s="146"/>
      <c r="B142" s="143"/>
      <c r="C142" s="142"/>
      <c r="D142" s="142"/>
      <c r="E142" s="142"/>
      <c r="F142" s="142"/>
      <c r="G142" s="142"/>
      <c r="H142" s="142"/>
      <c r="I142" s="142"/>
      <c r="J142" s="142"/>
      <c r="K142" s="142"/>
      <c r="L142" s="142"/>
      <c r="M142" s="92"/>
      <c r="N142" s="92"/>
      <c r="O142" s="92"/>
      <c r="P142" s="92"/>
      <c r="Q142" s="92"/>
      <c r="R142" s="2"/>
      <c r="S142" s="2"/>
    </row>
    <row r="143" spans="1:19" x14ac:dyDescent="0.45">
      <c r="A143" s="144" t="s">
        <v>96</v>
      </c>
      <c r="B143" s="142">
        <v>247</v>
      </c>
      <c r="C143" s="142">
        <v>3</v>
      </c>
      <c r="D143" s="142">
        <v>27</v>
      </c>
      <c r="E143" s="142">
        <v>66</v>
      </c>
      <c r="F143" s="142">
        <v>61</v>
      </c>
      <c r="G143" s="142">
        <v>24</v>
      </c>
      <c r="H143" s="142">
        <v>11</v>
      </c>
      <c r="I143" s="142">
        <v>12</v>
      </c>
      <c r="J143" s="142">
        <v>14</v>
      </c>
      <c r="K143" s="142">
        <v>14</v>
      </c>
      <c r="L143" s="142">
        <v>11</v>
      </c>
      <c r="M143" s="142">
        <v>1</v>
      </c>
      <c r="N143" s="142">
        <v>2</v>
      </c>
      <c r="O143" s="142">
        <v>1</v>
      </c>
      <c r="P143" s="142" t="s">
        <v>31</v>
      </c>
      <c r="Q143" s="142" t="s">
        <v>31</v>
      </c>
      <c r="R143" s="2"/>
      <c r="S143" s="2"/>
    </row>
    <row r="144" spans="1:19" x14ac:dyDescent="0.45">
      <c r="A144" s="139" t="s">
        <v>184</v>
      </c>
      <c r="B144" s="142">
        <v>13</v>
      </c>
      <c r="C144" s="142" t="s">
        <v>31</v>
      </c>
      <c r="D144" s="142" t="s">
        <v>31</v>
      </c>
      <c r="E144" s="142">
        <v>6</v>
      </c>
      <c r="F144" s="142">
        <v>3</v>
      </c>
      <c r="G144" s="142" t="s">
        <v>31</v>
      </c>
      <c r="H144" s="142">
        <v>2</v>
      </c>
      <c r="I144" s="142">
        <v>1</v>
      </c>
      <c r="J144" s="142" t="s">
        <v>31</v>
      </c>
      <c r="K144" s="142">
        <v>1</v>
      </c>
      <c r="L144" s="142" t="s">
        <v>31</v>
      </c>
      <c r="M144" s="142" t="s">
        <v>31</v>
      </c>
      <c r="N144" s="142" t="s">
        <v>31</v>
      </c>
      <c r="O144" s="142" t="s">
        <v>31</v>
      </c>
      <c r="P144" s="142" t="s">
        <v>31</v>
      </c>
      <c r="Q144" s="142" t="s">
        <v>31</v>
      </c>
      <c r="R144" s="2"/>
      <c r="S144" s="2"/>
    </row>
    <row r="145" spans="1:19" x14ac:dyDescent="0.45">
      <c r="A145" s="139" t="s">
        <v>185</v>
      </c>
      <c r="B145" s="142">
        <v>10</v>
      </c>
      <c r="C145" s="142" t="s">
        <v>31</v>
      </c>
      <c r="D145" s="142" t="s">
        <v>31</v>
      </c>
      <c r="E145" s="142">
        <v>4</v>
      </c>
      <c r="F145" s="142">
        <v>4</v>
      </c>
      <c r="G145" s="142">
        <v>1</v>
      </c>
      <c r="H145" s="142">
        <v>1</v>
      </c>
      <c r="I145" s="142" t="s">
        <v>31</v>
      </c>
      <c r="J145" s="142" t="s">
        <v>31</v>
      </c>
      <c r="K145" s="142" t="s">
        <v>31</v>
      </c>
      <c r="L145" s="142" t="s">
        <v>31</v>
      </c>
      <c r="M145" s="142" t="s">
        <v>31</v>
      </c>
      <c r="N145" s="142" t="s">
        <v>31</v>
      </c>
      <c r="O145" s="142" t="s">
        <v>31</v>
      </c>
      <c r="P145" s="142" t="s">
        <v>31</v>
      </c>
      <c r="Q145" s="142" t="s">
        <v>31</v>
      </c>
      <c r="R145" s="2"/>
      <c r="S145" s="2"/>
    </row>
    <row r="146" spans="1:19" x14ac:dyDescent="0.45">
      <c r="A146" s="139" t="s">
        <v>186</v>
      </c>
      <c r="B146" s="142">
        <v>66</v>
      </c>
      <c r="C146" s="142">
        <v>1</v>
      </c>
      <c r="D146" s="142">
        <v>6</v>
      </c>
      <c r="E146" s="142">
        <v>19</v>
      </c>
      <c r="F146" s="142">
        <v>23</v>
      </c>
      <c r="G146" s="142">
        <v>8</v>
      </c>
      <c r="H146" s="142">
        <v>2</v>
      </c>
      <c r="I146" s="142">
        <v>4</v>
      </c>
      <c r="J146" s="142">
        <v>3</v>
      </c>
      <c r="K146" s="142" t="s">
        <v>31</v>
      </c>
      <c r="L146" s="142" t="s">
        <v>31</v>
      </c>
      <c r="M146" s="142" t="s">
        <v>31</v>
      </c>
      <c r="N146" s="142" t="s">
        <v>31</v>
      </c>
      <c r="O146" s="142" t="s">
        <v>31</v>
      </c>
      <c r="P146" s="142" t="s">
        <v>31</v>
      </c>
      <c r="Q146" s="142" t="s">
        <v>31</v>
      </c>
      <c r="R146" s="2"/>
      <c r="S146" s="2"/>
    </row>
    <row r="147" spans="1:19" x14ac:dyDescent="0.45">
      <c r="A147" s="139" t="s">
        <v>187</v>
      </c>
      <c r="B147" s="142">
        <v>3</v>
      </c>
      <c r="C147" s="142" t="s">
        <v>31</v>
      </c>
      <c r="D147" s="142">
        <v>1</v>
      </c>
      <c r="E147" s="142">
        <v>1</v>
      </c>
      <c r="F147" s="142" t="s">
        <v>31</v>
      </c>
      <c r="G147" s="142" t="s">
        <v>31</v>
      </c>
      <c r="H147" s="142" t="s">
        <v>31</v>
      </c>
      <c r="I147" s="142" t="s">
        <v>31</v>
      </c>
      <c r="J147" s="142" t="s">
        <v>31</v>
      </c>
      <c r="K147" s="142">
        <v>1</v>
      </c>
      <c r="L147" s="142" t="s">
        <v>31</v>
      </c>
      <c r="M147" s="142" t="s">
        <v>31</v>
      </c>
      <c r="N147" s="142" t="s">
        <v>31</v>
      </c>
      <c r="O147" s="142" t="s">
        <v>31</v>
      </c>
      <c r="P147" s="142" t="s">
        <v>31</v>
      </c>
      <c r="Q147" s="142" t="s">
        <v>31</v>
      </c>
      <c r="R147" s="2"/>
      <c r="S147" s="2"/>
    </row>
    <row r="148" spans="1:19" x14ac:dyDescent="0.45">
      <c r="A148" s="139" t="s">
        <v>188</v>
      </c>
      <c r="B148" s="142">
        <v>76</v>
      </c>
      <c r="C148" s="142">
        <v>1</v>
      </c>
      <c r="D148" s="142">
        <v>17</v>
      </c>
      <c r="E148" s="142">
        <v>18</v>
      </c>
      <c r="F148" s="142">
        <v>19</v>
      </c>
      <c r="G148" s="142">
        <v>7</v>
      </c>
      <c r="H148" s="142">
        <v>3</v>
      </c>
      <c r="I148" s="142">
        <v>4</v>
      </c>
      <c r="J148" s="142">
        <v>5</v>
      </c>
      <c r="K148" s="142" t="s">
        <v>31</v>
      </c>
      <c r="L148" s="142">
        <v>2</v>
      </c>
      <c r="M148" s="142" t="s">
        <v>31</v>
      </c>
      <c r="N148" s="142" t="s">
        <v>31</v>
      </c>
      <c r="O148" s="142" t="s">
        <v>31</v>
      </c>
      <c r="P148" s="142" t="s">
        <v>31</v>
      </c>
      <c r="Q148" s="142" t="s">
        <v>31</v>
      </c>
      <c r="R148" s="2"/>
      <c r="S148" s="2"/>
    </row>
    <row r="149" spans="1:19" x14ac:dyDescent="0.45">
      <c r="A149" s="139" t="s">
        <v>102</v>
      </c>
      <c r="B149" s="142">
        <v>79</v>
      </c>
      <c r="C149" s="142">
        <v>1</v>
      </c>
      <c r="D149" s="142">
        <v>3</v>
      </c>
      <c r="E149" s="142">
        <v>18</v>
      </c>
      <c r="F149" s="142">
        <v>12</v>
      </c>
      <c r="G149" s="142">
        <v>8</v>
      </c>
      <c r="H149" s="142">
        <v>3</v>
      </c>
      <c r="I149" s="142">
        <v>3</v>
      </c>
      <c r="J149" s="142">
        <v>6</v>
      </c>
      <c r="K149" s="142">
        <v>12</v>
      </c>
      <c r="L149" s="142">
        <v>9</v>
      </c>
      <c r="M149" s="142">
        <v>1</v>
      </c>
      <c r="N149" s="142">
        <v>2</v>
      </c>
      <c r="O149" s="142">
        <v>1</v>
      </c>
      <c r="P149" s="142" t="s">
        <v>31</v>
      </c>
      <c r="Q149" s="142" t="s">
        <v>31</v>
      </c>
      <c r="R149" s="2"/>
      <c r="S149" s="2"/>
    </row>
    <row r="150" spans="1:19" x14ac:dyDescent="0.2">
      <c r="A150" s="146"/>
      <c r="B150" s="143"/>
      <c r="C150" s="142"/>
      <c r="D150" s="142"/>
      <c r="E150" s="142"/>
      <c r="F150" s="142"/>
      <c r="G150" s="142"/>
      <c r="H150" s="142"/>
      <c r="I150" s="142"/>
      <c r="J150" s="142"/>
      <c r="K150" s="142"/>
      <c r="L150" s="142"/>
      <c r="M150" s="92"/>
      <c r="N150" s="92"/>
      <c r="O150" s="92"/>
      <c r="P150" s="92"/>
      <c r="Q150" s="92"/>
      <c r="R150" s="2"/>
      <c r="S150" s="2"/>
    </row>
    <row r="151" spans="1:19" x14ac:dyDescent="0.45">
      <c r="A151" s="144" t="s">
        <v>103</v>
      </c>
      <c r="B151" s="142">
        <v>12</v>
      </c>
      <c r="C151" s="142">
        <v>2</v>
      </c>
      <c r="D151" s="142">
        <v>2</v>
      </c>
      <c r="E151" s="142">
        <v>4</v>
      </c>
      <c r="F151" s="142">
        <v>4</v>
      </c>
      <c r="G151" s="142" t="s">
        <v>31</v>
      </c>
      <c r="H151" s="142" t="s">
        <v>31</v>
      </c>
      <c r="I151" s="142" t="s">
        <v>31</v>
      </c>
      <c r="J151" s="142" t="s">
        <v>31</v>
      </c>
      <c r="K151" s="142" t="s">
        <v>31</v>
      </c>
      <c r="L151" s="142" t="s">
        <v>31</v>
      </c>
      <c r="M151" s="142" t="s">
        <v>31</v>
      </c>
      <c r="N151" s="142" t="s">
        <v>31</v>
      </c>
      <c r="O151" s="142" t="s">
        <v>31</v>
      </c>
      <c r="P151" s="142" t="s">
        <v>31</v>
      </c>
      <c r="Q151" s="142" t="s">
        <v>31</v>
      </c>
      <c r="R151" s="2"/>
      <c r="S151" s="2"/>
    </row>
    <row r="152" spans="1:19" x14ac:dyDescent="0.45">
      <c r="A152" s="139" t="s">
        <v>189</v>
      </c>
      <c r="B152" s="142">
        <v>6</v>
      </c>
      <c r="C152" s="142">
        <v>1</v>
      </c>
      <c r="D152" s="142">
        <v>2</v>
      </c>
      <c r="E152" s="142">
        <v>2</v>
      </c>
      <c r="F152" s="142">
        <v>1</v>
      </c>
      <c r="G152" s="142" t="s">
        <v>31</v>
      </c>
      <c r="H152" s="142" t="s">
        <v>31</v>
      </c>
      <c r="I152" s="142" t="s">
        <v>31</v>
      </c>
      <c r="J152" s="142" t="s">
        <v>31</v>
      </c>
      <c r="K152" s="142" t="s">
        <v>31</v>
      </c>
      <c r="L152" s="142" t="s">
        <v>31</v>
      </c>
      <c r="M152" s="142" t="s">
        <v>31</v>
      </c>
      <c r="N152" s="142" t="s">
        <v>31</v>
      </c>
      <c r="O152" s="142" t="s">
        <v>31</v>
      </c>
      <c r="P152" s="142" t="s">
        <v>31</v>
      </c>
      <c r="Q152" s="142" t="s">
        <v>31</v>
      </c>
      <c r="R152" s="2"/>
      <c r="S152" s="2"/>
    </row>
    <row r="153" spans="1:19" x14ac:dyDescent="0.45">
      <c r="A153" s="147" t="s">
        <v>190</v>
      </c>
      <c r="B153" s="148">
        <v>6</v>
      </c>
      <c r="C153" s="149">
        <v>1</v>
      </c>
      <c r="D153" s="149" t="s">
        <v>31</v>
      </c>
      <c r="E153" s="149">
        <v>2</v>
      </c>
      <c r="F153" s="149">
        <v>3</v>
      </c>
      <c r="G153" s="149" t="s">
        <v>31</v>
      </c>
      <c r="H153" s="149" t="s">
        <v>31</v>
      </c>
      <c r="I153" s="149" t="s">
        <v>31</v>
      </c>
      <c r="J153" s="149" t="s">
        <v>31</v>
      </c>
      <c r="K153" s="149" t="s">
        <v>31</v>
      </c>
      <c r="L153" s="149" t="s">
        <v>31</v>
      </c>
      <c r="M153" s="149" t="s">
        <v>31</v>
      </c>
      <c r="N153" s="149" t="s">
        <v>31</v>
      </c>
      <c r="O153" s="149" t="s">
        <v>31</v>
      </c>
      <c r="P153" s="149" t="s">
        <v>31</v>
      </c>
      <c r="Q153" s="149" t="s">
        <v>31</v>
      </c>
      <c r="R153" s="2"/>
      <c r="S153" s="2"/>
    </row>
    <row r="154" spans="1:19" x14ac:dyDescent="0.2">
      <c r="A154" s="17"/>
      <c r="B154" s="17"/>
      <c r="C154" s="17"/>
      <c r="D154" s="17"/>
      <c r="E154" s="130"/>
      <c r="F154" s="130"/>
      <c r="G154" s="130"/>
      <c r="H154" s="130"/>
      <c r="I154" s="17"/>
      <c r="J154" s="17"/>
      <c r="K154" s="17"/>
      <c r="L154" s="342" t="s">
        <v>211</v>
      </c>
      <c r="M154" s="343"/>
      <c r="N154" s="343"/>
      <c r="O154" s="343"/>
      <c r="P154" s="343"/>
      <c r="Q154" s="343"/>
      <c r="R154" s="2"/>
      <c r="S154" s="2"/>
    </row>
    <row r="155" spans="1:19" x14ac:dyDescent="0.2">
      <c r="A155" s="17"/>
      <c r="B155" s="17"/>
      <c r="C155" s="17"/>
      <c r="D155" s="17"/>
      <c r="E155" s="130"/>
      <c r="F155" s="130"/>
      <c r="G155" s="130"/>
      <c r="H155" s="130"/>
      <c r="I155" s="17"/>
      <c r="J155" s="17"/>
      <c r="K155" s="17"/>
      <c r="L155" s="108"/>
      <c r="M155" s="287"/>
      <c r="N155" s="287"/>
      <c r="O155" s="287"/>
      <c r="P155" s="287"/>
      <c r="Q155" s="287"/>
      <c r="R155" s="2"/>
      <c r="S155" s="2"/>
    </row>
    <row r="157" spans="1:19" ht="15" thickBot="1" x14ac:dyDescent="0.25">
      <c r="A157" s="112" t="s">
        <v>212</v>
      </c>
      <c r="B157" s="92"/>
      <c r="C157" s="92"/>
      <c r="D157" s="92"/>
      <c r="E157" s="92"/>
      <c r="F157" s="153"/>
      <c r="G157" s="153"/>
      <c r="H157" s="154"/>
      <c r="I157" s="154"/>
      <c r="J157" s="155"/>
      <c r="K157" s="155" t="s">
        <v>213</v>
      </c>
    </row>
    <row r="158" spans="1:19" ht="13.8" thickTop="1" x14ac:dyDescent="0.45">
      <c r="A158" s="370" t="s">
        <v>67</v>
      </c>
      <c r="B158" s="372" t="s">
        <v>214</v>
      </c>
      <c r="C158" s="156"/>
      <c r="D158" s="372" t="s">
        <v>215</v>
      </c>
      <c r="E158" s="156"/>
      <c r="F158" s="373" t="s">
        <v>216</v>
      </c>
      <c r="G158" s="374"/>
      <c r="H158" s="375" t="s">
        <v>217</v>
      </c>
      <c r="I158" s="375"/>
      <c r="J158" s="373" t="s">
        <v>218</v>
      </c>
      <c r="K158" s="374"/>
    </row>
    <row r="159" spans="1:19" ht="26.4" x14ac:dyDescent="0.45">
      <c r="A159" s="371"/>
      <c r="B159" s="322"/>
      <c r="C159" s="157" t="s">
        <v>219</v>
      </c>
      <c r="D159" s="322"/>
      <c r="E159" s="157" t="s">
        <v>220</v>
      </c>
      <c r="F159" s="157" t="s">
        <v>221</v>
      </c>
      <c r="G159" s="158" t="s">
        <v>222</v>
      </c>
      <c r="H159" s="159" t="s">
        <v>223</v>
      </c>
      <c r="I159" s="157" t="s">
        <v>222</v>
      </c>
      <c r="J159" s="157" t="s">
        <v>224</v>
      </c>
      <c r="K159" s="158" t="s">
        <v>222</v>
      </c>
    </row>
    <row r="160" spans="1:19" ht="14.4" x14ac:dyDescent="0.45">
      <c r="A160" s="160"/>
      <c r="B160" s="161"/>
      <c r="C160" s="162"/>
      <c r="D160" s="162"/>
      <c r="E160" s="162"/>
      <c r="F160" s="163"/>
      <c r="G160" s="163"/>
      <c r="H160" s="163"/>
      <c r="I160" s="163"/>
      <c r="J160" s="164"/>
      <c r="K160" s="164"/>
    </row>
    <row r="161" spans="1:11" ht="14.4" x14ac:dyDescent="0.45">
      <c r="A161" s="72" t="s">
        <v>225</v>
      </c>
      <c r="B161" s="166">
        <v>14920</v>
      </c>
      <c r="C161" s="167">
        <v>5100</v>
      </c>
      <c r="D161" s="167">
        <v>1290201</v>
      </c>
      <c r="E161" s="167">
        <v>395413</v>
      </c>
      <c r="F161" s="167">
        <v>5610</v>
      </c>
      <c r="G161" s="167">
        <v>356074</v>
      </c>
      <c r="H161" s="167">
        <v>5178</v>
      </c>
      <c r="I161" s="167">
        <v>270811</v>
      </c>
      <c r="J161" s="167">
        <v>10274</v>
      </c>
      <c r="K161" s="167">
        <v>663316</v>
      </c>
    </row>
    <row r="162" spans="1:11" ht="14.4" x14ac:dyDescent="0.45">
      <c r="A162" s="72"/>
      <c r="B162" s="166"/>
      <c r="C162" s="167"/>
      <c r="D162" s="167"/>
      <c r="E162" s="167"/>
      <c r="F162" s="167"/>
      <c r="G162" s="167"/>
      <c r="H162" s="167"/>
      <c r="I162" s="167"/>
      <c r="J162" s="167"/>
      <c r="K162" s="167"/>
    </row>
    <row r="163" spans="1:11" ht="14.4" x14ac:dyDescent="0.45">
      <c r="A163" s="72" t="s">
        <v>226</v>
      </c>
      <c r="B163" s="166">
        <v>14046</v>
      </c>
      <c r="C163" s="167">
        <v>4730</v>
      </c>
      <c r="D163" s="167">
        <v>1184708</v>
      </c>
      <c r="E163" s="167">
        <v>348507</v>
      </c>
      <c r="F163" s="167">
        <v>5037</v>
      </c>
      <c r="G163" s="167">
        <v>330194</v>
      </c>
      <c r="H163" s="167">
        <v>4523</v>
      </c>
      <c r="I163" s="167">
        <v>203223</v>
      </c>
      <c r="J163" s="167">
        <v>9975</v>
      </c>
      <c r="K163" s="167">
        <v>651291</v>
      </c>
    </row>
    <row r="164" spans="1:11" ht="14.4" x14ac:dyDescent="0.45">
      <c r="A164" s="72" t="s">
        <v>227</v>
      </c>
      <c r="B164" s="166">
        <v>874</v>
      </c>
      <c r="C164" s="167">
        <v>370</v>
      </c>
      <c r="D164" s="167">
        <v>105493</v>
      </c>
      <c r="E164" s="167">
        <v>46906</v>
      </c>
      <c r="F164" s="167">
        <v>573</v>
      </c>
      <c r="G164" s="167">
        <v>25880</v>
      </c>
      <c r="H164" s="167">
        <v>655</v>
      </c>
      <c r="I164" s="167">
        <v>67588</v>
      </c>
      <c r="J164" s="167">
        <v>299</v>
      </c>
      <c r="K164" s="167">
        <v>12025</v>
      </c>
    </row>
    <row r="165" spans="1:11" ht="14.4" x14ac:dyDescent="0.45">
      <c r="A165" s="72"/>
      <c r="B165" s="166"/>
      <c r="C165" s="167"/>
      <c r="D165" s="167"/>
      <c r="E165" s="167"/>
      <c r="F165" s="167"/>
      <c r="G165" s="167"/>
      <c r="H165" s="167"/>
      <c r="I165" s="167"/>
      <c r="J165" s="167"/>
      <c r="K165" s="167"/>
    </row>
    <row r="166" spans="1:11" ht="14.4" x14ac:dyDescent="0.45">
      <c r="A166" s="100" t="s">
        <v>228</v>
      </c>
      <c r="B166" s="166">
        <v>991</v>
      </c>
      <c r="C166" s="167">
        <v>339</v>
      </c>
      <c r="D166" s="167">
        <v>71297</v>
      </c>
      <c r="E166" s="167">
        <v>18130</v>
      </c>
      <c r="F166" s="167">
        <v>412</v>
      </c>
      <c r="G166" s="167">
        <v>20869</v>
      </c>
      <c r="H166" s="167">
        <v>507</v>
      </c>
      <c r="I166" s="167">
        <v>15741</v>
      </c>
      <c r="J166" s="167">
        <v>696</v>
      </c>
      <c r="K166" s="167">
        <v>34687</v>
      </c>
    </row>
    <row r="167" spans="1:11" ht="14.4" x14ac:dyDescent="0.45">
      <c r="A167" s="100" t="s">
        <v>75</v>
      </c>
      <c r="B167" s="166">
        <v>96</v>
      </c>
      <c r="C167" s="167">
        <v>35</v>
      </c>
      <c r="D167" s="167">
        <v>7127</v>
      </c>
      <c r="E167" s="167">
        <v>3273</v>
      </c>
      <c r="F167" s="167">
        <v>80</v>
      </c>
      <c r="G167" s="167">
        <v>5465</v>
      </c>
      <c r="H167" s="167">
        <v>65</v>
      </c>
      <c r="I167" s="167">
        <v>1565</v>
      </c>
      <c r="J167" s="167">
        <v>5</v>
      </c>
      <c r="K167" s="167">
        <v>97</v>
      </c>
    </row>
    <row r="168" spans="1:11" ht="14.4" x14ac:dyDescent="0.45">
      <c r="A168" s="100" t="s">
        <v>229</v>
      </c>
      <c r="B168" s="166">
        <v>142</v>
      </c>
      <c r="C168" s="167">
        <v>44</v>
      </c>
      <c r="D168" s="167">
        <v>8159</v>
      </c>
      <c r="E168" s="167">
        <v>2327</v>
      </c>
      <c r="F168" s="167">
        <v>122</v>
      </c>
      <c r="G168" s="167">
        <v>4671</v>
      </c>
      <c r="H168" s="167">
        <v>113</v>
      </c>
      <c r="I168" s="167">
        <v>3451</v>
      </c>
      <c r="J168" s="167">
        <v>7</v>
      </c>
      <c r="K168" s="167">
        <v>37</v>
      </c>
    </row>
    <row r="169" spans="1:11" ht="14.4" x14ac:dyDescent="0.45">
      <c r="A169" s="100" t="s">
        <v>230</v>
      </c>
      <c r="B169" s="166">
        <v>1638</v>
      </c>
      <c r="C169" s="167">
        <v>567</v>
      </c>
      <c r="D169" s="167">
        <v>112949</v>
      </c>
      <c r="E169" s="167">
        <v>23386</v>
      </c>
      <c r="F169" s="167">
        <v>37</v>
      </c>
      <c r="G169" s="167">
        <v>382</v>
      </c>
      <c r="H169" s="167">
        <v>160</v>
      </c>
      <c r="I169" s="167">
        <v>3985</v>
      </c>
      <c r="J169" s="167">
        <v>1598</v>
      </c>
      <c r="K169" s="167">
        <v>108582</v>
      </c>
    </row>
    <row r="170" spans="1:11" ht="14.4" x14ac:dyDescent="0.45">
      <c r="A170" s="100" t="s">
        <v>231</v>
      </c>
      <c r="B170" s="166">
        <v>45</v>
      </c>
      <c r="C170" s="167">
        <v>11</v>
      </c>
      <c r="D170" s="167">
        <v>2116</v>
      </c>
      <c r="E170" s="167">
        <v>223</v>
      </c>
      <c r="F170" s="167">
        <v>34</v>
      </c>
      <c r="G170" s="167">
        <v>1233</v>
      </c>
      <c r="H170" s="167">
        <v>29</v>
      </c>
      <c r="I170" s="167">
        <v>826</v>
      </c>
      <c r="J170" s="167">
        <v>7</v>
      </c>
      <c r="K170" s="167">
        <v>57</v>
      </c>
    </row>
    <row r="171" spans="1:11" ht="14.4" x14ac:dyDescent="0.45">
      <c r="A171" s="100" t="s">
        <v>232</v>
      </c>
      <c r="B171" s="166">
        <v>952</v>
      </c>
      <c r="C171" s="167">
        <v>285</v>
      </c>
      <c r="D171" s="167">
        <v>81758</v>
      </c>
      <c r="E171" s="167">
        <v>22184</v>
      </c>
      <c r="F171" s="167">
        <v>877</v>
      </c>
      <c r="G171" s="167">
        <v>52437</v>
      </c>
      <c r="H171" s="167">
        <v>418</v>
      </c>
      <c r="I171" s="167">
        <v>7718</v>
      </c>
      <c r="J171" s="167">
        <v>327</v>
      </c>
      <c r="K171" s="167">
        <v>21603</v>
      </c>
    </row>
    <row r="172" spans="1:11" ht="14.4" x14ac:dyDescent="0.45">
      <c r="A172" s="100" t="s">
        <v>80</v>
      </c>
      <c r="B172" s="166">
        <v>2003</v>
      </c>
      <c r="C172" s="167">
        <v>552</v>
      </c>
      <c r="D172" s="167">
        <v>141400</v>
      </c>
      <c r="E172" s="167">
        <v>22994</v>
      </c>
      <c r="F172" s="167">
        <v>687</v>
      </c>
      <c r="G172" s="167">
        <v>21783</v>
      </c>
      <c r="H172" s="167">
        <v>515</v>
      </c>
      <c r="I172" s="167">
        <v>11273</v>
      </c>
      <c r="J172" s="167">
        <v>1779</v>
      </c>
      <c r="K172" s="167">
        <v>108344</v>
      </c>
    </row>
    <row r="173" spans="1:11" ht="14.4" x14ac:dyDescent="0.45">
      <c r="A173" s="100" t="s">
        <v>125</v>
      </c>
      <c r="B173" s="166">
        <v>2038</v>
      </c>
      <c r="C173" s="167">
        <v>866</v>
      </c>
      <c r="D173" s="167">
        <v>305884</v>
      </c>
      <c r="E173" s="167">
        <v>177694</v>
      </c>
      <c r="F173" s="167">
        <v>1886</v>
      </c>
      <c r="G173" s="167">
        <v>182355</v>
      </c>
      <c r="H173" s="167">
        <v>1456</v>
      </c>
      <c r="I173" s="167">
        <v>118185</v>
      </c>
      <c r="J173" s="167">
        <v>170</v>
      </c>
      <c r="K173" s="167">
        <v>5344</v>
      </c>
    </row>
    <row r="174" spans="1:11" ht="14.4" x14ac:dyDescent="0.45">
      <c r="A174" s="100" t="s">
        <v>126</v>
      </c>
      <c r="B174" s="166">
        <v>396</v>
      </c>
      <c r="C174" s="167">
        <v>106</v>
      </c>
      <c r="D174" s="167">
        <v>33638</v>
      </c>
      <c r="E174" s="167">
        <v>6687</v>
      </c>
      <c r="F174" s="167">
        <v>347</v>
      </c>
      <c r="G174" s="167">
        <v>15884</v>
      </c>
      <c r="H174" s="167">
        <v>257</v>
      </c>
      <c r="I174" s="167">
        <v>7437</v>
      </c>
      <c r="J174" s="167">
        <v>169</v>
      </c>
      <c r="K174" s="167">
        <v>10317</v>
      </c>
    </row>
    <row r="175" spans="1:11" ht="14.4" x14ac:dyDescent="0.45">
      <c r="A175" s="100" t="s">
        <v>127</v>
      </c>
      <c r="B175" s="166">
        <v>3179</v>
      </c>
      <c r="C175" s="167">
        <v>1122</v>
      </c>
      <c r="D175" s="167">
        <v>236568</v>
      </c>
      <c r="E175" s="167">
        <v>41616</v>
      </c>
      <c r="F175" s="167">
        <v>90</v>
      </c>
      <c r="G175" s="167">
        <v>1777</v>
      </c>
      <c r="H175" s="167">
        <v>418</v>
      </c>
      <c r="I175" s="167">
        <v>13736</v>
      </c>
      <c r="J175" s="167">
        <v>3076</v>
      </c>
      <c r="K175" s="167">
        <v>221055</v>
      </c>
    </row>
    <row r="176" spans="1:11" ht="14.4" x14ac:dyDescent="0.45">
      <c r="A176" s="100" t="s">
        <v>128</v>
      </c>
      <c r="B176" s="166">
        <v>58</v>
      </c>
      <c r="C176" s="167">
        <v>16</v>
      </c>
      <c r="D176" s="167">
        <v>3194</v>
      </c>
      <c r="E176" s="167">
        <v>859</v>
      </c>
      <c r="F176" s="167">
        <v>19</v>
      </c>
      <c r="G176" s="167">
        <v>404</v>
      </c>
      <c r="H176" s="167">
        <v>58</v>
      </c>
      <c r="I176" s="167">
        <v>2689</v>
      </c>
      <c r="J176" s="167">
        <v>9</v>
      </c>
      <c r="K176" s="167">
        <v>101</v>
      </c>
    </row>
    <row r="177" spans="1:11" ht="14.4" x14ac:dyDescent="0.45">
      <c r="A177" s="100" t="s">
        <v>233</v>
      </c>
      <c r="B177" s="166">
        <v>2009</v>
      </c>
      <c r="C177" s="167">
        <v>653</v>
      </c>
      <c r="D177" s="167">
        <v>140844</v>
      </c>
      <c r="E177" s="167">
        <v>21545</v>
      </c>
      <c r="F177" s="167">
        <v>30</v>
      </c>
      <c r="G177" s="167">
        <v>509</v>
      </c>
      <c r="H177" s="167">
        <v>147</v>
      </c>
      <c r="I177" s="167">
        <v>3171</v>
      </c>
      <c r="J177" s="167">
        <v>1993</v>
      </c>
      <c r="K177" s="167">
        <v>137164</v>
      </c>
    </row>
    <row r="178" spans="1:11" ht="14.4" x14ac:dyDescent="0.45">
      <c r="A178" s="100" t="s">
        <v>130</v>
      </c>
      <c r="B178" s="166">
        <v>499</v>
      </c>
      <c r="C178" s="167">
        <v>134</v>
      </c>
      <c r="D178" s="167">
        <v>39774</v>
      </c>
      <c r="E178" s="167">
        <v>7589</v>
      </c>
      <c r="F178" s="167">
        <v>416</v>
      </c>
      <c r="G178" s="167">
        <v>22425</v>
      </c>
      <c r="H178" s="167">
        <v>380</v>
      </c>
      <c r="I178" s="167">
        <v>13446</v>
      </c>
      <c r="J178" s="167">
        <v>139</v>
      </c>
      <c r="K178" s="167">
        <v>3903</v>
      </c>
    </row>
    <row r="179" spans="1:11" ht="14.4" x14ac:dyDescent="0.45">
      <c r="A179" s="165"/>
      <c r="B179" s="166"/>
      <c r="C179" s="167"/>
      <c r="D179" s="167"/>
      <c r="E179" s="167"/>
      <c r="F179" s="167"/>
      <c r="G179" s="167"/>
      <c r="H179" s="167"/>
      <c r="I179" s="167"/>
      <c r="J179" s="167"/>
      <c r="K179" s="167"/>
    </row>
    <row r="180" spans="1:11" ht="14.4" x14ac:dyDescent="0.45">
      <c r="A180" s="77" t="s">
        <v>87</v>
      </c>
      <c r="B180" s="166">
        <v>175</v>
      </c>
      <c r="C180" s="167">
        <v>76</v>
      </c>
      <c r="D180" s="167">
        <v>16689</v>
      </c>
      <c r="E180" s="167">
        <v>5382</v>
      </c>
      <c r="F180" s="167">
        <v>133</v>
      </c>
      <c r="G180" s="167">
        <v>6236</v>
      </c>
      <c r="H180" s="167">
        <v>143</v>
      </c>
      <c r="I180" s="167">
        <v>5362</v>
      </c>
      <c r="J180" s="167">
        <v>110</v>
      </c>
      <c r="K180" s="167">
        <v>5091</v>
      </c>
    </row>
    <row r="181" spans="1:11" ht="14.4" x14ac:dyDescent="0.45">
      <c r="A181" s="100" t="s">
        <v>88</v>
      </c>
      <c r="B181" s="166">
        <v>175</v>
      </c>
      <c r="C181" s="167">
        <v>76</v>
      </c>
      <c r="D181" s="167">
        <v>16689</v>
      </c>
      <c r="E181" s="167">
        <v>5382</v>
      </c>
      <c r="F181" s="167">
        <v>133</v>
      </c>
      <c r="G181" s="167">
        <v>6236</v>
      </c>
      <c r="H181" s="167">
        <v>143</v>
      </c>
      <c r="I181" s="167">
        <v>5362</v>
      </c>
      <c r="J181" s="167">
        <v>110</v>
      </c>
      <c r="K181" s="167">
        <v>5091</v>
      </c>
    </row>
    <row r="182" spans="1:11" ht="14.4" x14ac:dyDescent="0.45">
      <c r="A182" s="74"/>
      <c r="B182" s="166"/>
      <c r="C182" s="167"/>
      <c r="D182" s="167"/>
      <c r="E182" s="167"/>
      <c r="F182" s="167"/>
      <c r="G182" s="167"/>
      <c r="H182" s="167"/>
      <c r="I182" s="167"/>
      <c r="J182" s="167"/>
      <c r="K182" s="167"/>
    </row>
    <row r="183" spans="1:11" ht="14.4" x14ac:dyDescent="0.45">
      <c r="A183" s="78" t="s">
        <v>89</v>
      </c>
      <c r="B183" s="166">
        <v>312</v>
      </c>
      <c r="C183" s="167">
        <v>129</v>
      </c>
      <c r="D183" s="167">
        <v>19768</v>
      </c>
      <c r="E183" s="167">
        <v>6728</v>
      </c>
      <c r="F183" s="167">
        <v>241</v>
      </c>
      <c r="G183" s="167">
        <v>8807</v>
      </c>
      <c r="H183" s="167">
        <v>204</v>
      </c>
      <c r="I183" s="167">
        <v>4960</v>
      </c>
      <c r="J183" s="167">
        <v>156</v>
      </c>
      <c r="K183" s="167">
        <v>6001</v>
      </c>
    </row>
    <row r="184" spans="1:11" ht="14.4" x14ac:dyDescent="0.45">
      <c r="A184" s="100" t="s">
        <v>90</v>
      </c>
      <c r="B184" s="166">
        <v>5</v>
      </c>
      <c r="C184" s="167">
        <v>5</v>
      </c>
      <c r="D184" s="167">
        <v>258</v>
      </c>
      <c r="E184" s="167">
        <v>183</v>
      </c>
      <c r="F184" s="167">
        <v>2</v>
      </c>
      <c r="G184" s="167">
        <v>72</v>
      </c>
      <c r="H184" s="167">
        <v>5</v>
      </c>
      <c r="I184" s="167">
        <v>183</v>
      </c>
      <c r="J184" s="167">
        <v>1</v>
      </c>
      <c r="K184" s="167">
        <v>3</v>
      </c>
    </row>
    <row r="185" spans="1:11" ht="14.4" x14ac:dyDescent="0.45">
      <c r="A185" s="100" t="s">
        <v>91</v>
      </c>
      <c r="B185" s="166">
        <v>67</v>
      </c>
      <c r="C185" s="167">
        <v>47</v>
      </c>
      <c r="D185" s="167">
        <v>4584</v>
      </c>
      <c r="E185" s="167">
        <v>2813</v>
      </c>
      <c r="F185" s="167">
        <v>59</v>
      </c>
      <c r="G185" s="167">
        <v>2505</v>
      </c>
      <c r="H185" s="167">
        <v>53</v>
      </c>
      <c r="I185" s="167">
        <v>1943</v>
      </c>
      <c r="J185" s="167">
        <v>9</v>
      </c>
      <c r="K185" s="167">
        <v>136</v>
      </c>
    </row>
    <row r="186" spans="1:11" ht="14.4" x14ac:dyDescent="0.45">
      <c r="A186" s="100" t="s">
        <v>92</v>
      </c>
      <c r="B186" s="166">
        <v>112</v>
      </c>
      <c r="C186" s="167">
        <v>35</v>
      </c>
      <c r="D186" s="167">
        <v>6374</v>
      </c>
      <c r="E186" s="167">
        <v>1163</v>
      </c>
      <c r="F186" s="167">
        <v>89</v>
      </c>
      <c r="G186" s="167">
        <v>2727</v>
      </c>
      <c r="H186" s="167">
        <v>73</v>
      </c>
      <c r="I186" s="167">
        <v>1032</v>
      </c>
      <c r="J186" s="167">
        <v>62</v>
      </c>
      <c r="K186" s="167">
        <v>2615</v>
      </c>
    </row>
    <row r="187" spans="1:11" ht="14.4" x14ac:dyDescent="0.45">
      <c r="A187" s="100" t="s">
        <v>93</v>
      </c>
      <c r="B187" s="166">
        <v>128</v>
      </c>
      <c r="C187" s="167">
        <v>42</v>
      </c>
      <c r="D187" s="167">
        <v>8552</v>
      </c>
      <c r="E187" s="167">
        <v>2569</v>
      </c>
      <c r="F187" s="167">
        <v>91</v>
      </c>
      <c r="G187" s="167">
        <v>3503</v>
      </c>
      <c r="H187" s="167">
        <v>73</v>
      </c>
      <c r="I187" s="167">
        <v>1802</v>
      </c>
      <c r="J187" s="167">
        <v>84</v>
      </c>
      <c r="K187" s="167">
        <v>3247</v>
      </c>
    </row>
    <row r="188" spans="1:11" ht="14.4" x14ac:dyDescent="0.45">
      <c r="A188" s="71"/>
      <c r="B188" s="166"/>
      <c r="C188" s="167"/>
      <c r="D188" s="167"/>
      <c r="E188" s="167"/>
      <c r="F188" s="167"/>
      <c r="G188" s="167"/>
      <c r="H188" s="167"/>
      <c r="I188" s="167"/>
      <c r="J188" s="167"/>
      <c r="K188" s="167"/>
    </row>
    <row r="189" spans="1:11" ht="14.4" x14ac:dyDescent="0.45">
      <c r="A189" s="78" t="s">
        <v>94</v>
      </c>
      <c r="B189" s="166">
        <v>133</v>
      </c>
      <c r="C189" s="167">
        <v>42</v>
      </c>
      <c r="D189" s="167">
        <v>8451</v>
      </c>
      <c r="E189" s="167">
        <v>2130</v>
      </c>
      <c r="F189" s="167">
        <v>124</v>
      </c>
      <c r="G189" s="167">
        <v>6453</v>
      </c>
      <c r="H189" s="167">
        <v>80</v>
      </c>
      <c r="I189" s="167">
        <v>1667</v>
      </c>
      <c r="J189" s="167">
        <v>16</v>
      </c>
      <c r="K189" s="167">
        <v>331</v>
      </c>
    </row>
    <row r="190" spans="1:11" ht="14.4" x14ac:dyDescent="0.45">
      <c r="A190" s="100" t="s">
        <v>95</v>
      </c>
      <c r="B190" s="166">
        <v>133</v>
      </c>
      <c r="C190" s="167">
        <v>42</v>
      </c>
      <c r="D190" s="167">
        <v>8451</v>
      </c>
      <c r="E190" s="167">
        <v>2130</v>
      </c>
      <c r="F190" s="167">
        <v>124</v>
      </c>
      <c r="G190" s="167">
        <v>6453</v>
      </c>
      <c r="H190" s="167">
        <v>80</v>
      </c>
      <c r="I190" s="167">
        <v>1667</v>
      </c>
      <c r="J190" s="167">
        <v>16</v>
      </c>
      <c r="K190" s="167">
        <v>331</v>
      </c>
    </row>
    <row r="191" spans="1:11" ht="14.4" x14ac:dyDescent="0.45">
      <c r="A191" s="80"/>
      <c r="B191" s="166"/>
      <c r="C191" s="167"/>
      <c r="D191" s="167"/>
      <c r="E191" s="167"/>
      <c r="F191" s="167"/>
      <c r="G191" s="167"/>
      <c r="H191" s="167"/>
      <c r="I191" s="167"/>
      <c r="J191" s="167"/>
      <c r="K191" s="167"/>
    </row>
    <row r="192" spans="1:11" ht="14.4" x14ac:dyDescent="0.45">
      <c r="A192" s="78" t="s">
        <v>96</v>
      </c>
      <c r="B192" s="166">
        <v>244</v>
      </c>
      <c r="C192" s="167">
        <v>119</v>
      </c>
      <c r="D192" s="167">
        <v>60173</v>
      </c>
      <c r="E192" s="167">
        <v>32586</v>
      </c>
      <c r="F192" s="167">
        <v>75</v>
      </c>
      <c r="G192" s="167">
        <v>4384</v>
      </c>
      <c r="H192" s="167">
        <v>218</v>
      </c>
      <c r="I192" s="167">
        <v>55187</v>
      </c>
      <c r="J192" s="167">
        <v>17</v>
      </c>
      <c r="K192" s="167">
        <v>602</v>
      </c>
    </row>
    <row r="193" spans="1:15" ht="14.4" x14ac:dyDescent="0.45">
      <c r="A193" s="100" t="s">
        <v>97</v>
      </c>
      <c r="B193" s="166">
        <v>13</v>
      </c>
      <c r="C193" s="167">
        <v>8</v>
      </c>
      <c r="D193" s="167">
        <v>1576</v>
      </c>
      <c r="E193" s="167">
        <v>960</v>
      </c>
      <c r="F193" s="167">
        <v>8</v>
      </c>
      <c r="G193" s="167">
        <v>1218</v>
      </c>
      <c r="H193" s="167">
        <v>9</v>
      </c>
      <c r="I193" s="167">
        <v>358</v>
      </c>
      <c r="J193" s="167" t="s">
        <v>31</v>
      </c>
      <c r="K193" s="167" t="s">
        <v>31</v>
      </c>
    </row>
    <row r="194" spans="1:15" ht="14.4" x14ac:dyDescent="0.45">
      <c r="A194" s="100" t="s">
        <v>98</v>
      </c>
      <c r="B194" s="166">
        <v>10</v>
      </c>
      <c r="C194" s="167">
        <v>5</v>
      </c>
      <c r="D194" s="167">
        <v>667</v>
      </c>
      <c r="E194" s="167">
        <v>347</v>
      </c>
      <c r="F194" s="167">
        <v>9</v>
      </c>
      <c r="G194" s="167">
        <v>514</v>
      </c>
      <c r="H194" s="167">
        <v>4</v>
      </c>
      <c r="I194" s="167">
        <v>153</v>
      </c>
      <c r="J194" s="167" t="s">
        <v>31</v>
      </c>
      <c r="K194" s="167" t="s">
        <v>31</v>
      </c>
    </row>
    <row r="195" spans="1:15" ht="14.4" x14ac:dyDescent="0.45">
      <c r="A195" s="100" t="s">
        <v>99</v>
      </c>
      <c r="B195" s="166">
        <v>65</v>
      </c>
      <c r="C195" s="167">
        <v>16</v>
      </c>
      <c r="D195" s="167">
        <v>5728</v>
      </c>
      <c r="E195" s="167">
        <v>1875</v>
      </c>
      <c r="F195" s="167">
        <v>36</v>
      </c>
      <c r="G195" s="167">
        <v>1812</v>
      </c>
      <c r="H195" s="167">
        <v>59</v>
      </c>
      <c r="I195" s="167">
        <v>3753</v>
      </c>
      <c r="J195" s="167">
        <v>2</v>
      </c>
      <c r="K195" s="167">
        <v>163</v>
      </c>
    </row>
    <row r="196" spans="1:15" ht="14.4" x14ac:dyDescent="0.45">
      <c r="A196" s="100" t="s">
        <v>100</v>
      </c>
      <c r="B196" s="166">
        <v>3</v>
      </c>
      <c r="C196" s="167">
        <v>2</v>
      </c>
      <c r="D196" s="167">
        <v>556</v>
      </c>
      <c r="E196" s="167">
        <v>517</v>
      </c>
      <c r="F196" s="167" t="s">
        <v>31</v>
      </c>
      <c r="G196" s="167" t="s">
        <v>31</v>
      </c>
      <c r="H196" s="167">
        <v>3</v>
      </c>
      <c r="I196" s="167">
        <v>556</v>
      </c>
      <c r="J196" s="167" t="s">
        <v>31</v>
      </c>
      <c r="K196" s="167" t="s">
        <v>31</v>
      </c>
    </row>
    <row r="197" spans="1:15" ht="14.4" x14ac:dyDescent="0.45">
      <c r="A197" s="100" t="s">
        <v>101</v>
      </c>
      <c r="B197" s="166">
        <v>75</v>
      </c>
      <c r="C197" s="167">
        <v>46</v>
      </c>
      <c r="D197" s="167">
        <v>8534</v>
      </c>
      <c r="E197" s="167">
        <v>4468</v>
      </c>
      <c r="F197" s="167" t="s">
        <v>31</v>
      </c>
      <c r="G197" s="167" t="s">
        <v>31</v>
      </c>
      <c r="H197" s="167">
        <v>70</v>
      </c>
      <c r="I197" s="167">
        <v>8375</v>
      </c>
      <c r="J197" s="167">
        <v>10</v>
      </c>
      <c r="K197" s="167">
        <v>159</v>
      </c>
    </row>
    <row r="198" spans="1:15" ht="14.4" x14ac:dyDescent="0.45">
      <c r="A198" s="100" t="s">
        <v>102</v>
      </c>
      <c r="B198" s="166">
        <v>78</v>
      </c>
      <c r="C198" s="167">
        <v>42</v>
      </c>
      <c r="D198" s="167">
        <v>43112</v>
      </c>
      <c r="E198" s="167">
        <v>24419</v>
      </c>
      <c r="F198" s="167">
        <v>22</v>
      </c>
      <c r="G198" s="167">
        <v>840</v>
      </c>
      <c r="H198" s="167">
        <v>73</v>
      </c>
      <c r="I198" s="167">
        <v>41992</v>
      </c>
      <c r="J198" s="167">
        <v>5</v>
      </c>
      <c r="K198" s="167">
        <v>280</v>
      </c>
    </row>
    <row r="199" spans="1:15" ht="14.4" x14ac:dyDescent="0.45">
      <c r="A199" s="80"/>
      <c r="B199" s="166"/>
      <c r="C199" s="167"/>
      <c r="D199" s="167"/>
      <c r="E199" s="167"/>
      <c r="F199" s="167"/>
      <c r="G199" s="167"/>
      <c r="H199" s="167"/>
      <c r="I199" s="167"/>
      <c r="J199" s="167"/>
      <c r="K199" s="167"/>
    </row>
    <row r="200" spans="1:15" ht="14.4" x14ac:dyDescent="0.45">
      <c r="A200" s="78" t="s">
        <v>103</v>
      </c>
      <c r="B200" s="166">
        <v>10</v>
      </c>
      <c r="C200" s="167">
        <v>4</v>
      </c>
      <c r="D200" s="167">
        <v>412</v>
      </c>
      <c r="E200" s="167">
        <v>80</v>
      </c>
      <c r="F200" s="167" t="s">
        <v>31</v>
      </c>
      <c r="G200" s="167" t="s">
        <v>31</v>
      </c>
      <c r="H200" s="167">
        <v>10</v>
      </c>
      <c r="I200" s="167">
        <v>412</v>
      </c>
      <c r="J200" s="167" t="s">
        <v>31</v>
      </c>
      <c r="K200" s="167" t="s">
        <v>31</v>
      </c>
    </row>
    <row r="201" spans="1:15" ht="14.4" x14ac:dyDescent="0.45">
      <c r="A201" s="100" t="s">
        <v>104</v>
      </c>
      <c r="B201" s="166">
        <v>5</v>
      </c>
      <c r="C201" s="167">
        <v>1</v>
      </c>
      <c r="D201" s="167">
        <v>176</v>
      </c>
      <c r="E201" s="167">
        <v>10</v>
      </c>
      <c r="F201" s="167" t="s">
        <v>31</v>
      </c>
      <c r="G201" s="167" t="s">
        <v>31</v>
      </c>
      <c r="H201" s="167">
        <v>5</v>
      </c>
      <c r="I201" s="167">
        <v>176</v>
      </c>
      <c r="J201" s="167" t="s">
        <v>31</v>
      </c>
      <c r="K201" s="167" t="s">
        <v>31</v>
      </c>
    </row>
    <row r="202" spans="1:15" ht="14.4" x14ac:dyDescent="0.45">
      <c r="A202" s="104" t="s">
        <v>105</v>
      </c>
      <c r="B202" s="168">
        <v>5</v>
      </c>
      <c r="C202" s="169">
        <v>3</v>
      </c>
      <c r="D202" s="169">
        <v>236</v>
      </c>
      <c r="E202" s="169">
        <v>70</v>
      </c>
      <c r="F202" s="169" t="s">
        <v>31</v>
      </c>
      <c r="G202" s="169" t="s">
        <v>31</v>
      </c>
      <c r="H202" s="169">
        <v>5</v>
      </c>
      <c r="I202" s="169">
        <v>236</v>
      </c>
      <c r="J202" s="169" t="s">
        <v>31</v>
      </c>
      <c r="K202" s="169" t="s">
        <v>31</v>
      </c>
    </row>
    <row r="203" spans="1:15" x14ac:dyDescent="0.45">
      <c r="A203" s="170"/>
      <c r="B203" s="171"/>
      <c r="C203" s="171"/>
      <c r="D203" s="171"/>
      <c r="E203" s="171"/>
      <c r="F203" s="171"/>
      <c r="G203" s="171"/>
      <c r="H203" s="171"/>
      <c r="I203" s="172"/>
      <c r="J203" s="173"/>
      <c r="K203" s="173" t="s">
        <v>145</v>
      </c>
    </row>
    <row r="204" spans="1:15" x14ac:dyDescent="0.45">
      <c r="A204" s="170"/>
      <c r="B204" s="171"/>
      <c r="C204" s="171"/>
      <c r="D204" s="171"/>
      <c r="E204" s="171"/>
      <c r="F204" s="171"/>
      <c r="G204" s="171"/>
      <c r="H204" s="171"/>
      <c r="I204" s="172"/>
      <c r="J204" s="173"/>
      <c r="K204" s="173"/>
    </row>
    <row r="205" spans="1:15" x14ac:dyDescent="0.45">
      <c r="A205" s="2"/>
      <c r="B205" s="2"/>
      <c r="C205" s="2"/>
      <c r="D205" s="2"/>
      <c r="E205" s="2"/>
      <c r="F205" s="2"/>
      <c r="G205" s="2"/>
      <c r="H205" s="2"/>
      <c r="I205" s="2"/>
      <c r="J205" s="2"/>
      <c r="K205" s="2"/>
    </row>
    <row r="206" spans="1:15" ht="19.8" thickBot="1" x14ac:dyDescent="0.3">
      <c r="A206" s="24" t="s">
        <v>234</v>
      </c>
      <c r="B206" s="197"/>
      <c r="C206" s="197"/>
      <c r="D206" s="197"/>
      <c r="E206" s="197"/>
      <c r="F206" s="197"/>
      <c r="G206" s="197"/>
      <c r="H206" s="197"/>
      <c r="I206" s="197"/>
      <c r="J206" s="197"/>
      <c r="K206" s="197"/>
      <c r="L206" s="197"/>
      <c r="M206" s="197"/>
      <c r="N206" s="174"/>
      <c r="O206" s="257" t="s">
        <v>235</v>
      </c>
    </row>
    <row r="207" spans="1:15" ht="36.6" thickTop="1" x14ac:dyDescent="0.45">
      <c r="A207" s="175" t="s">
        <v>49</v>
      </c>
      <c r="B207" s="176" t="s">
        <v>149</v>
      </c>
      <c r="C207" s="177" t="s">
        <v>236</v>
      </c>
      <c r="D207" s="178" t="s">
        <v>237</v>
      </c>
      <c r="E207" s="178" t="s">
        <v>337</v>
      </c>
      <c r="F207" s="178" t="s">
        <v>338</v>
      </c>
      <c r="G207" s="178" t="s">
        <v>339</v>
      </c>
      <c r="H207" s="178" t="s">
        <v>340</v>
      </c>
      <c r="I207" s="179" t="s">
        <v>341</v>
      </c>
      <c r="J207" s="180" t="s">
        <v>342</v>
      </c>
      <c r="K207" s="178" t="s">
        <v>238</v>
      </c>
      <c r="L207" s="178" t="s">
        <v>343</v>
      </c>
      <c r="M207" s="178" t="s">
        <v>344</v>
      </c>
      <c r="N207" s="178" t="s">
        <v>345</v>
      </c>
      <c r="O207" s="181" t="s">
        <v>239</v>
      </c>
    </row>
    <row r="208" spans="1:15" x14ac:dyDescent="0.45">
      <c r="A208" s="196"/>
      <c r="B208" s="182"/>
      <c r="C208" s="183"/>
      <c r="D208" s="184"/>
      <c r="E208" s="184"/>
      <c r="F208" s="184"/>
      <c r="G208" s="184"/>
      <c r="H208" s="184"/>
      <c r="I208" s="184"/>
      <c r="J208" s="184"/>
      <c r="K208" s="184"/>
      <c r="L208" s="184"/>
      <c r="M208" s="184"/>
      <c r="N208" s="184"/>
      <c r="O208" s="184"/>
    </row>
    <row r="209" spans="1:15" x14ac:dyDescent="0.45">
      <c r="A209" s="198" t="s">
        <v>225</v>
      </c>
      <c r="B209" s="199">
        <v>14970</v>
      </c>
      <c r="C209" s="190">
        <v>1308</v>
      </c>
      <c r="D209" s="190">
        <v>2978</v>
      </c>
      <c r="E209" s="190">
        <v>2093</v>
      </c>
      <c r="F209" s="190">
        <v>3646</v>
      </c>
      <c r="G209" s="190">
        <v>2049</v>
      </c>
      <c r="H209" s="190">
        <v>1886</v>
      </c>
      <c r="I209" s="190">
        <v>812</v>
      </c>
      <c r="J209" s="190">
        <v>101</v>
      </c>
      <c r="K209" s="190">
        <v>60</v>
      </c>
      <c r="L209" s="190">
        <v>21</v>
      </c>
      <c r="M209" s="190">
        <v>6</v>
      </c>
      <c r="N209" s="190">
        <v>3</v>
      </c>
      <c r="O209" s="190">
        <v>7</v>
      </c>
    </row>
    <row r="210" spans="1:15" x14ac:dyDescent="0.45">
      <c r="A210" s="145"/>
      <c r="B210" s="189"/>
      <c r="C210" s="191"/>
      <c r="D210" s="191"/>
      <c r="E210" s="191"/>
      <c r="F210" s="191"/>
      <c r="G210" s="191"/>
      <c r="H210" s="191"/>
      <c r="I210" s="191"/>
      <c r="J210" s="191"/>
      <c r="K210" s="191"/>
      <c r="L210" s="191"/>
      <c r="M210" s="191"/>
      <c r="N210" s="191"/>
      <c r="O210" s="191"/>
    </row>
    <row r="211" spans="1:15" x14ac:dyDescent="0.45">
      <c r="A211" s="145" t="s">
        <v>226</v>
      </c>
      <c r="B211" s="189">
        <v>14088</v>
      </c>
      <c r="C211" s="191">
        <v>1071</v>
      </c>
      <c r="D211" s="191">
        <v>2734</v>
      </c>
      <c r="E211" s="191">
        <v>1988</v>
      </c>
      <c r="F211" s="191">
        <v>3508</v>
      </c>
      <c r="G211" s="191">
        <v>1994</v>
      </c>
      <c r="H211" s="191">
        <v>1838</v>
      </c>
      <c r="I211" s="191">
        <v>790</v>
      </c>
      <c r="J211" s="191">
        <v>89</v>
      </c>
      <c r="K211" s="191">
        <v>47</v>
      </c>
      <c r="L211" s="191">
        <v>17</v>
      </c>
      <c r="M211" s="191">
        <v>3</v>
      </c>
      <c r="N211" s="191">
        <v>3</v>
      </c>
      <c r="O211" s="191">
        <v>6</v>
      </c>
    </row>
    <row r="212" spans="1:15" x14ac:dyDescent="0.45">
      <c r="A212" s="145" t="s">
        <v>227</v>
      </c>
      <c r="B212" s="189">
        <v>882</v>
      </c>
      <c r="C212" s="191">
        <v>237</v>
      </c>
      <c r="D212" s="191">
        <v>244</v>
      </c>
      <c r="E212" s="191">
        <v>105</v>
      </c>
      <c r="F212" s="191">
        <v>138</v>
      </c>
      <c r="G212" s="191">
        <v>55</v>
      </c>
      <c r="H212" s="191">
        <v>48</v>
      </c>
      <c r="I212" s="191">
        <v>22</v>
      </c>
      <c r="J212" s="191">
        <v>12</v>
      </c>
      <c r="K212" s="191">
        <v>13</v>
      </c>
      <c r="L212" s="191">
        <v>4</v>
      </c>
      <c r="M212" s="191">
        <v>3</v>
      </c>
      <c r="N212" s="191" t="s">
        <v>31</v>
      </c>
      <c r="O212" s="191">
        <v>1</v>
      </c>
    </row>
    <row r="213" spans="1:15" x14ac:dyDescent="0.45">
      <c r="A213" s="145"/>
      <c r="B213" s="189"/>
      <c r="C213" s="191"/>
      <c r="D213" s="191"/>
      <c r="E213" s="191"/>
      <c r="F213" s="191"/>
      <c r="G213" s="191"/>
      <c r="H213" s="191"/>
      <c r="I213" s="191"/>
      <c r="J213" s="191"/>
      <c r="K213" s="191"/>
      <c r="L213" s="191"/>
      <c r="M213" s="191"/>
      <c r="N213" s="191"/>
      <c r="O213" s="191"/>
    </row>
    <row r="214" spans="1:15" x14ac:dyDescent="0.45">
      <c r="A214" s="139" t="s">
        <v>74</v>
      </c>
      <c r="B214" s="189">
        <v>995</v>
      </c>
      <c r="C214" s="190">
        <v>81</v>
      </c>
      <c r="D214" s="190">
        <v>162</v>
      </c>
      <c r="E214" s="190">
        <v>122</v>
      </c>
      <c r="F214" s="190">
        <v>266</v>
      </c>
      <c r="G214" s="190">
        <v>158</v>
      </c>
      <c r="H214" s="190">
        <v>137</v>
      </c>
      <c r="I214" s="190">
        <v>59</v>
      </c>
      <c r="J214" s="190">
        <v>5</v>
      </c>
      <c r="K214" s="190">
        <v>4</v>
      </c>
      <c r="L214" s="190">
        <v>1</v>
      </c>
      <c r="M214" s="190" t="s">
        <v>31</v>
      </c>
      <c r="N214" s="190" t="s">
        <v>31</v>
      </c>
      <c r="O214" s="190" t="s">
        <v>31</v>
      </c>
    </row>
    <row r="215" spans="1:15" x14ac:dyDescent="0.45">
      <c r="A215" s="139" t="s">
        <v>75</v>
      </c>
      <c r="B215" s="189">
        <v>98</v>
      </c>
      <c r="C215" s="190">
        <v>48</v>
      </c>
      <c r="D215" s="190">
        <v>21</v>
      </c>
      <c r="E215" s="190">
        <v>11</v>
      </c>
      <c r="F215" s="190">
        <v>14</v>
      </c>
      <c r="G215" s="190">
        <v>1</v>
      </c>
      <c r="H215" s="190" t="s">
        <v>31</v>
      </c>
      <c r="I215" s="190">
        <v>3</v>
      </c>
      <c r="J215" s="190" t="s">
        <v>31</v>
      </c>
      <c r="K215" s="190" t="s">
        <v>31</v>
      </c>
      <c r="L215" s="190" t="s">
        <v>31</v>
      </c>
      <c r="M215" s="190" t="s">
        <v>31</v>
      </c>
      <c r="N215" s="190" t="s">
        <v>31</v>
      </c>
      <c r="O215" s="190" t="s">
        <v>31</v>
      </c>
    </row>
    <row r="216" spans="1:15" x14ac:dyDescent="0.45">
      <c r="A216" s="139" t="s">
        <v>76</v>
      </c>
      <c r="B216" s="189">
        <v>143</v>
      </c>
      <c r="C216" s="190">
        <v>75</v>
      </c>
      <c r="D216" s="190">
        <v>39</v>
      </c>
      <c r="E216" s="190">
        <v>10</v>
      </c>
      <c r="F216" s="190">
        <v>9</v>
      </c>
      <c r="G216" s="190">
        <v>2</v>
      </c>
      <c r="H216" s="190">
        <v>4</v>
      </c>
      <c r="I216" s="190">
        <v>2</v>
      </c>
      <c r="J216" s="190">
        <v>1</v>
      </c>
      <c r="K216" s="190">
        <v>1</v>
      </c>
      <c r="L216" s="190" t="s">
        <v>31</v>
      </c>
      <c r="M216" s="190" t="s">
        <v>31</v>
      </c>
      <c r="N216" s="190" t="s">
        <v>31</v>
      </c>
      <c r="O216" s="190" t="s">
        <v>31</v>
      </c>
    </row>
    <row r="217" spans="1:15" x14ac:dyDescent="0.45">
      <c r="A217" s="139" t="s">
        <v>77</v>
      </c>
      <c r="B217" s="189">
        <v>1640</v>
      </c>
      <c r="C217" s="190">
        <v>45</v>
      </c>
      <c r="D217" s="190">
        <v>130</v>
      </c>
      <c r="E217" s="190">
        <v>205</v>
      </c>
      <c r="F217" s="190">
        <v>519</v>
      </c>
      <c r="G217" s="190">
        <v>320</v>
      </c>
      <c r="H217" s="190">
        <v>299</v>
      </c>
      <c r="I217" s="190">
        <v>109</v>
      </c>
      <c r="J217" s="190">
        <v>7</v>
      </c>
      <c r="K217" s="190">
        <v>2</v>
      </c>
      <c r="L217" s="190">
        <v>3</v>
      </c>
      <c r="M217" s="190">
        <v>1</v>
      </c>
      <c r="N217" s="190" t="s">
        <v>31</v>
      </c>
      <c r="O217" s="190" t="s">
        <v>31</v>
      </c>
    </row>
    <row r="218" spans="1:15" x14ac:dyDescent="0.45">
      <c r="A218" s="139" t="s">
        <v>78</v>
      </c>
      <c r="B218" s="189">
        <v>45</v>
      </c>
      <c r="C218" s="190">
        <v>22</v>
      </c>
      <c r="D218" s="190">
        <v>14</v>
      </c>
      <c r="E218" s="190">
        <v>5</v>
      </c>
      <c r="F218" s="190">
        <v>2</v>
      </c>
      <c r="G218" s="190" t="s">
        <v>31</v>
      </c>
      <c r="H218" s="190">
        <v>2</v>
      </c>
      <c r="I218" s="190" t="s">
        <v>31</v>
      </c>
      <c r="J218" s="190" t="s">
        <v>31</v>
      </c>
      <c r="K218" s="190" t="s">
        <v>31</v>
      </c>
      <c r="L218" s="190" t="s">
        <v>31</v>
      </c>
      <c r="M218" s="190" t="s">
        <v>31</v>
      </c>
      <c r="N218" s="190" t="s">
        <v>31</v>
      </c>
      <c r="O218" s="190" t="s">
        <v>31</v>
      </c>
    </row>
    <row r="219" spans="1:15" x14ac:dyDescent="0.45">
      <c r="A219" s="139" t="s">
        <v>79</v>
      </c>
      <c r="B219" s="189">
        <v>955</v>
      </c>
      <c r="C219" s="190">
        <v>129</v>
      </c>
      <c r="D219" s="190">
        <v>386</v>
      </c>
      <c r="E219" s="190">
        <v>164</v>
      </c>
      <c r="F219" s="190">
        <v>136</v>
      </c>
      <c r="G219" s="190">
        <v>60</v>
      </c>
      <c r="H219" s="190">
        <v>59</v>
      </c>
      <c r="I219" s="190">
        <v>16</v>
      </c>
      <c r="J219" s="190">
        <v>3</v>
      </c>
      <c r="K219" s="190">
        <v>1</v>
      </c>
      <c r="L219" s="190">
        <v>1</v>
      </c>
      <c r="M219" s="190" t="s">
        <v>31</v>
      </c>
      <c r="N219" s="190" t="s">
        <v>31</v>
      </c>
      <c r="O219" s="190" t="s">
        <v>31</v>
      </c>
    </row>
    <row r="220" spans="1:15" x14ac:dyDescent="0.45">
      <c r="A220" s="139" t="s">
        <v>80</v>
      </c>
      <c r="B220" s="189">
        <v>2010</v>
      </c>
      <c r="C220" s="190">
        <v>170</v>
      </c>
      <c r="D220" s="190">
        <v>428</v>
      </c>
      <c r="E220" s="190">
        <v>343</v>
      </c>
      <c r="F220" s="190">
        <v>572</v>
      </c>
      <c r="G220" s="190">
        <v>239</v>
      </c>
      <c r="H220" s="190">
        <v>170</v>
      </c>
      <c r="I220" s="190">
        <v>71</v>
      </c>
      <c r="J220" s="190">
        <v>6</v>
      </c>
      <c r="K220" s="190">
        <v>10</v>
      </c>
      <c r="L220" s="190">
        <v>1</v>
      </c>
      <c r="M220" s="190" t="s">
        <v>31</v>
      </c>
      <c r="N220" s="190" t="s">
        <v>31</v>
      </c>
      <c r="O220" s="190" t="s">
        <v>31</v>
      </c>
    </row>
    <row r="221" spans="1:15" x14ac:dyDescent="0.45">
      <c r="A221" s="139" t="s">
        <v>81</v>
      </c>
      <c r="B221" s="189">
        <v>2046</v>
      </c>
      <c r="C221" s="190">
        <v>166</v>
      </c>
      <c r="D221" s="190">
        <v>871</v>
      </c>
      <c r="E221" s="190">
        <v>443</v>
      </c>
      <c r="F221" s="190">
        <v>325</v>
      </c>
      <c r="G221" s="190">
        <v>77</v>
      </c>
      <c r="H221" s="190">
        <v>74</v>
      </c>
      <c r="I221" s="190">
        <v>46</v>
      </c>
      <c r="J221" s="190">
        <v>26</v>
      </c>
      <c r="K221" s="190">
        <v>9</v>
      </c>
      <c r="L221" s="190">
        <v>5</v>
      </c>
      <c r="M221" s="190">
        <v>1</v>
      </c>
      <c r="N221" s="190">
        <v>1</v>
      </c>
      <c r="O221" s="190">
        <v>2</v>
      </c>
    </row>
    <row r="222" spans="1:15" x14ac:dyDescent="0.45">
      <c r="A222" s="139" t="s">
        <v>82</v>
      </c>
      <c r="B222" s="189">
        <v>399</v>
      </c>
      <c r="C222" s="190">
        <v>87</v>
      </c>
      <c r="D222" s="190">
        <v>155</v>
      </c>
      <c r="E222" s="190">
        <v>53</v>
      </c>
      <c r="F222" s="190">
        <v>73</v>
      </c>
      <c r="G222" s="190">
        <v>17</v>
      </c>
      <c r="H222" s="190">
        <v>3</v>
      </c>
      <c r="I222" s="190">
        <v>7</v>
      </c>
      <c r="J222" s="190" t="s">
        <v>31</v>
      </c>
      <c r="K222" s="190">
        <v>1</v>
      </c>
      <c r="L222" s="190" t="s">
        <v>31</v>
      </c>
      <c r="M222" s="190" t="s">
        <v>31</v>
      </c>
      <c r="N222" s="190">
        <v>1</v>
      </c>
      <c r="O222" s="190">
        <v>2</v>
      </c>
    </row>
    <row r="223" spans="1:15" x14ac:dyDescent="0.45">
      <c r="A223" s="139" t="s">
        <v>83</v>
      </c>
      <c r="B223" s="189">
        <v>3185</v>
      </c>
      <c r="C223" s="190">
        <v>88</v>
      </c>
      <c r="D223" s="190">
        <v>256</v>
      </c>
      <c r="E223" s="190">
        <v>339</v>
      </c>
      <c r="F223" s="190">
        <v>904</v>
      </c>
      <c r="G223" s="190">
        <v>638</v>
      </c>
      <c r="H223" s="190">
        <v>637</v>
      </c>
      <c r="I223" s="190">
        <v>287</v>
      </c>
      <c r="J223" s="190">
        <v>23</v>
      </c>
      <c r="K223" s="190">
        <v>9</v>
      </c>
      <c r="L223" s="190">
        <v>3</v>
      </c>
      <c r="M223" s="190" t="s">
        <v>31</v>
      </c>
      <c r="N223" s="190" t="s">
        <v>31</v>
      </c>
      <c r="O223" s="190">
        <v>1</v>
      </c>
    </row>
    <row r="224" spans="1:15" x14ac:dyDescent="0.45">
      <c r="A224" s="139" t="s">
        <v>84</v>
      </c>
      <c r="B224" s="189">
        <v>58</v>
      </c>
      <c r="C224" s="190">
        <v>24</v>
      </c>
      <c r="D224" s="190">
        <v>6</v>
      </c>
      <c r="E224" s="190">
        <v>9</v>
      </c>
      <c r="F224" s="190">
        <v>14</v>
      </c>
      <c r="G224" s="190">
        <v>1</v>
      </c>
      <c r="H224" s="190">
        <v>2</v>
      </c>
      <c r="I224" s="190">
        <v>2</v>
      </c>
      <c r="J224" s="190" t="s">
        <v>31</v>
      </c>
      <c r="K224" s="190" t="s">
        <v>31</v>
      </c>
      <c r="L224" s="190" t="s">
        <v>31</v>
      </c>
      <c r="M224" s="190" t="s">
        <v>31</v>
      </c>
      <c r="N224" s="190" t="s">
        <v>31</v>
      </c>
      <c r="O224" s="190" t="s">
        <v>31</v>
      </c>
    </row>
    <row r="225" spans="1:15" x14ac:dyDescent="0.45">
      <c r="A225" s="139" t="s">
        <v>85</v>
      </c>
      <c r="B225" s="189">
        <v>2011</v>
      </c>
      <c r="C225" s="190">
        <v>54</v>
      </c>
      <c r="D225" s="190">
        <v>150</v>
      </c>
      <c r="E225" s="190">
        <v>207</v>
      </c>
      <c r="F225" s="190">
        <v>574</v>
      </c>
      <c r="G225" s="190">
        <v>428</v>
      </c>
      <c r="H225" s="190">
        <v>404</v>
      </c>
      <c r="I225" s="190">
        <v>169</v>
      </c>
      <c r="J225" s="190">
        <v>15</v>
      </c>
      <c r="K225" s="190">
        <v>8</v>
      </c>
      <c r="L225" s="190">
        <v>1</v>
      </c>
      <c r="M225" s="190">
        <v>1</v>
      </c>
      <c r="N225" s="190" t="s">
        <v>31</v>
      </c>
      <c r="O225" s="190" t="s">
        <v>31</v>
      </c>
    </row>
    <row r="226" spans="1:15" x14ac:dyDescent="0.45">
      <c r="A226" s="139" t="s">
        <v>86</v>
      </c>
      <c r="B226" s="189">
        <v>503</v>
      </c>
      <c r="C226" s="190">
        <v>82</v>
      </c>
      <c r="D226" s="190">
        <v>116</v>
      </c>
      <c r="E226" s="190">
        <v>77</v>
      </c>
      <c r="F226" s="190">
        <v>100</v>
      </c>
      <c r="G226" s="190">
        <v>53</v>
      </c>
      <c r="H226" s="190">
        <v>47</v>
      </c>
      <c r="I226" s="190">
        <v>19</v>
      </c>
      <c r="J226" s="190">
        <v>3</v>
      </c>
      <c r="K226" s="190">
        <v>2</v>
      </c>
      <c r="L226" s="190">
        <v>2</v>
      </c>
      <c r="M226" s="190" t="s">
        <v>31</v>
      </c>
      <c r="N226" s="190">
        <v>1</v>
      </c>
      <c r="O226" s="190">
        <v>1</v>
      </c>
    </row>
    <row r="227" spans="1:15" x14ac:dyDescent="0.45">
      <c r="A227" s="196"/>
      <c r="B227" s="185"/>
      <c r="C227" s="186"/>
      <c r="D227" s="187"/>
      <c r="E227" s="187"/>
      <c r="F227" s="187"/>
      <c r="G227" s="187"/>
      <c r="H227" s="187"/>
      <c r="I227" s="187"/>
      <c r="J227" s="187"/>
      <c r="K227" s="187"/>
      <c r="L227" s="187"/>
      <c r="M227" s="187"/>
      <c r="N227" s="187"/>
      <c r="O227" s="188"/>
    </row>
    <row r="228" spans="1:15" x14ac:dyDescent="0.45">
      <c r="A228" s="141" t="s">
        <v>87</v>
      </c>
      <c r="B228" s="189">
        <v>175</v>
      </c>
      <c r="C228" s="191">
        <v>32</v>
      </c>
      <c r="D228" s="191">
        <v>34</v>
      </c>
      <c r="E228" s="191">
        <v>20</v>
      </c>
      <c r="F228" s="191">
        <v>42</v>
      </c>
      <c r="G228" s="191">
        <v>20</v>
      </c>
      <c r="H228" s="191">
        <v>19</v>
      </c>
      <c r="I228" s="191">
        <v>6</v>
      </c>
      <c r="J228" s="191">
        <v>1</v>
      </c>
      <c r="K228" s="191" t="s">
        <v>31</v>
      </c>
      <c r="L228" s="191">
        <v>1</v>
      </c>
      <c r="M228" s="191" t="s">
        <v>31</v>
      </c>
      <c r="N228" s="191" t="s">
        <v>31</v>
      </c>
      <c r="O228" s="191" t="s">
        <v>31</v>
      </c>
    </row>
    <row r="229" spans="1:15" x14ac:dyDescent="0.45">
      <c r="A229" s="139" t="s">
        <v>88</v>
      </c>
      <c r="B229" s="189">
        <v>175</v>
      </c>
      <c r="C229" s="190">
        <v>32</v>
      </c>
      <c r="D229" s="190">
        <v>34</v>
      </c>
      <c r="E229" s="190">
        <v>20</v>
      </c>
      <c r="F229" s="190">
        <v>42</v>
      </c>
      <c r="G229" s="190">
        <v>20</v>
      </c>
      <c r="H229" s="190">
        <v>19</v>
      </c>
      <c r="I229" s="190">
        <v>6</v>
      </c>
      <c r="J229" s="190">
        <v>1</v>
      </c>
      <c r="K229" s="190" t="s">
        <v>31</v>
      </c>
      <c r="L229" s="190">
        <v>1</v>
      </c>
      <c r="M229" s="190" t="s">
        <v>31</v>
      </c>
      <c r="N229" s="190" t="s">
        <v>31</v>
      </c>
      <c r="O229" s="190" t="s">
        <v>31</v>
      </c>
    </row>
    <row r="230" spans="1:15" x14ac:dyDescent="0.45">
      <c r="A230" s="140"/>
      <c r="B230" s="189"/>
      <c r="C230" s="191"/>
      <c r="D230" s="191"/>
      <c r="E230" s="191"/>
      <c r="F230" s="191"/>
      <c r="G230" s="191"/>
      <c r="H230" s="191"/>
      <c r="I230" s="191"/>
      <c r="J230" s="191"/>
      <c r="K230" s="142"/>
      <c r="L230" s="142"/>
      <c r="M230" s="142"/>
      <c r="N230" s="142"/>
      <c r="O230" s="142"/>
    </row>
    <row r="231" spans="1:15" x14ac:dyDescent="0.45">
      <c r="A231" s="144" t="s">
        <v>89</v>
      </c>
      <c r="B231" s="189">
        <v>315</v>
      </c>
      <c r="C231" s="191">
        <v>119</v>
      </c>
      <c r="D231" s="191">
        <v>99</v>
      </c>
      <c r="E231" s="191">
        <v>34</v>
      </c>
      <c r="F231" s="191">
        <v>35</v>
      </c>
      <c r="G231" s="191">
        <v>15</v>
      </c>
      <c r="H231" s="191">
        <v>4</v>
      </c>
      <c r="I231" s="191">
        <v>5</v>
      </c>
      <c r="J231" s="191">
        <v>4</v>
      </c>
      <c r="K231" s="191" t="s">
        <v>31</v>
      </c>
      <c r="L231" s="191" t="s">
        <v>31</v>
      </c>
      <c r="M231" s="191" t="s">
        <v>31</v>
      </c>
      <c r="N231" s="191" t="s">
        <v>31</v>
      </c>
      <c r="O231" s="191" t="s">
        <v>31</v>
      </c>
    </row>
    <row r="232" spans="1:15" x14ac:dyDescent="0.45">
      <c r="A232" s="139" t="s">
        <v>90</v>
      </c>
      <c r="B232" s="189">
        <v>7</v>
      </c>
      <c r="C232" s="190">
        <v>1</v>
      </c>
      <c r="D232" s="190">
        <v>3</v>
      </c>
      <c r="E232" s="190" t="s">
        <v>31</v>
      </c>
      <c r="F232" s="190">
        <v>1</v>
      </c>
      <c r="G232" s="190">
        <v>1</v>
      </c>
      <c r="H232" s="190" t="s">
        <v>31</v>
      </c>
      <c r="I232" s="190" t="s">
        <v>31</v>
      </c>
      <c r="J232" s="190">
        <v>1</v>
      </c>
      <c r="K232" s="190" t="s">
        <v>31</v>
      </c>
      <c r="L232" s="190" t="s">
        <v>31</v>
      </c>
      <c r="M232" s="190" t="s">
        <v>31</v>
      </c>
      <c r="N232" s="190" t="s">
        <v>31</v>
      </c>
      <c r="O232" s="190" t="s">
        <v>31</v>
      </c>
    </row>
    <row r="233" spans="1:15" x14ac:dyDescent="0.45">
      <c r="A233" s="139" t="s">
        <v>91</v>
      </c>
      <c r="B233" s="189">
        <v>67</v>
      </c>
      <c r="C233" s="190">
        <v>23</v>
      </c>
      <c r="D233" s="190">
        <v>30</v>
      </c>
      <c r="E233" s="190">
        <v>9</v>
      </c>
      <c r="F233" s="190">
        <v>4</v>
      </c>
      <c r="G233" s="190" t="s">
        <v>31</v>
      </c>
      <c r="H233" s="190" t="s">
        <v>31</v>
      </c>
      <c r="I233" s="190">
        <v>1</v>
      </c>
      <c r="J233" s="190" t="s">
        <v>31</v>
      </c>
      <c r="K233" s="190" t="s">
        <v>31</v>
      </c>
      <c r="L233" s="190" t="s">
        <v>31</v>
      </c>
      <c r="M233" s="190" t="s">
        <v>31</v>
      </c>
      <c r="N233" s="190" t="s">
        <v>31</v>
      </c>
      <c r="O233" s="190" t="s">
        <v>31</v>
      </c>
    </row>
    <row r="234" spans="1:15" x14ac:dyDescent="0.45">
      <c r="A234" s="139" t="s">
        <v>92</v>
      </c>
      <c r="B234" s="189">
        <v>112</v>
      </c>
      <c r="C234" s="190">
        <v>64</v>
      </c>
      <c r="D234" s="190">
        <v>36</v>
      </c>
      <c r="E234" s="190">
        <v>5</v>
      </c>
      <c r="F234" s="190">
        <v>4</v>
      </c>
      <c r="G234" s="190" t="s">
        <v>31</v>
      </c>
      <c r="H234" s="190">
        <v>1</v>
      </c>
      <c r="I234" s="190">
        <v>2</v>
      </c>
      <c r="J234" s="190" t="s">
        <v>31</v>
      </c>
      <c r="K234" s="190" t="s">
        <v>31</v>
      </c>
      <c r="L234" s="190" t="s">
        <v>31</v>
      </c>
      <c r="M234" s="190" t="s">
        <v>31</v>
      </c>
      <c r="N234" s="190" t="s">
        <v>31</v>
      </c>
      <c r="O234" s="190" t="s">
        <v>31</v>
      </c>
    </row>
    <row r="235" spans="1:15" x14ac:dyDescent="0.45">
      <c r="A235" s="139" t="s">
        <v>93</v>
      </c>
      <c r="B235" s="189">
        <v>129</v>
      </c>
      <c r="C235" s="190">
        <v>31</v>
      </c>
      <c r="D235" s="190">
        <v>30</v>
      </c>
      <c r="E235" s="190">
        <v>20</v>
      </c>
      <c r="F235" s="190">
        <v>26</v>
      </c>
      <c r="G235" s="190">
        <v>14</v>
      </c>
      <c r="H235" s="190">
        <v>3</v>
      </c>
      <c r="I235" s="190">
        <v>2</v>
      </c>
      <c r="J235" s="190">
        <v>3</v>
      </c>
      <c r="K235" s="190" t="s">
        <v>31</v>
      </c>
      <c r="L235" s="190" t="s">
        <v>31</v>
      </c>
      <c r="M235" s="190" t="s">
        <v>31</v>
      </c>
      <c r="N235" s="190" t="s">
        <v>31</v>
      </c>
      <c r="O235" s="190" t="s">
        <v>31</v>
      </c>
    </row>
    <row r="236" spans="1:15" x14ac:dyDescent="0.45">
      <c r="A236" s="145"/>
      <c r="B236" s="189"/>
      <c r="C236" s="191"/>
      <c r="D236" s="191"/>
      <c r="E236" s="191"/>
      <c r="F236" s="191"/>
      <c r="G236" s="191"/>
      <c r="H236" s="191"/>
      <c r="I236" s="191"/>
      <c r="J236" s="191"/>
      <c r="K236" s="142"/>
      <c r="L236" s="142"/>
      <c r="M236" s="142"/>
      <c r="N236" s="142"/>
      <c r="O236" s="142"/>
    </row>
    <row r="237" spans="1:15" x14ac:dyDescent="0.45">
      <c r="A237" s="144" t="s">
        <v>94</v>
      </c>
      <c r="B237" s="189">
        <v>133</v>
      </c>
      <c r="C237" s="191">
        <v>28</v>
      </c>
      <c r="D237" s="191">
        <v>57</v>
      </c>
      <c r="E237" s="191">
        <v>19</v>
      </c>
      <c r="F237" s="191">
        <v>16</v>
      </c>
      <c r="G237" s="191">
        <v>6</v>
      </c>
      <c r="H237" s="191">
        <v>5</v>
      </c>
      <c r="I237" s="191">
        <v>1</v>
      </c>
      <c r="J237" s="191">
        <v>1</v>
      </c>
      <c r="K237" s="191" t="s">
        <v>31</v>
      </c>
      <c r="L237" s="191" t="s">
        <v>31</v>
      </c>
      <c r="M237" s="191" t="s">
        <v>31</v>
      </c>
      <c r="N237" s="191" t="s">
        <v>31</v>
      </c>
      <c r="O237" s="191" t="s">
        <v>31</v>
      </c>
    </row>
    <row r="238" spans="1:15" x14ac:dyDescent="0.45">
      <c r="A238" s="139" t="s">
        <v>95</v>
      </c>
      <c r="B238" s="189">
        <v>133</v>
      </c>
      <c r="C238" s="190">
        <v>28</v>
      </c>
      <c r="D238" s="190">
        <v>57</v>
      </c>
      <c r="E238" s="190">
        <v>19</v>
      </c>
      <c r="F238" s="190">
        <v>16</v>
      </c>
      <c r="G238" s="190">
        <v>6</v>
      </c>
      <c r="H238" s="190">
        <v>5</v>
      </c>
      <c r="I238" s="190">
        <v>1</v>
      </c>
      <c r="J238" s="190">
        <v>1</v>
      </c>
      <c r="K238" s="190" t="s">
        <v>31</v>
      </c>
      <c r="L238" s="190" t="s">
        <v>31</v>
      </c>
      <c r="M238" s="190" t="s">
        <v>31</v>
      </c>
      <c r="N238" s="190" t="s">
        <v>31</v>
      </c>
      <c r="O238" s="190" t="s">
        <v>31</v>
      </c>
    </row>
    <row r="239" spans="1:15" x14ac:dyDescent="0.45">
      <c r="A239" s="146"/>
      <c r="B239" s="189"/>
      <c r="C239" s="191"/>
      <c r="D239" s="191"/>
      <c r="E239" s="191"/>
      <c r="F239" s="191"/>
      <c r="G239" s="191"/>
      <c r="H239" s="191"/>
      <c r="I239" s="191"/>
      <c r="J239" s="191"/>
      <c r="K239" s="142"/>
      <c r="L239" s="142"/>
      <c r="M239" s="142"/>
      <c r="N239" s="142"/>
      <c r="O239" s="142"/>
    </row>
    <row r="240" spans="1:15" x14ac:dyDescent="0.45">
      <c r="A240" s="144" t="s">
        <v>96</v>
      </c>
      <c r="B240" s="189">
        <v>247</v>
      </c>
      <c r="C240" s="191">
        <v>56</v>
      </c>
      <c r="D240" s="191">
        <v>49</v>
      </c>
      <c r="E240" s="191">
        <v>30</v>
      </c>
      <c r="F240" s="191">
        <v>44</v>
      </c>
      <c r="G240" s="191">
        <v>14</v>
      </c>
      <c r="H240" s="191">
        <v>18</v>
      </c>
      <c r="I240" s="191">
        <v>10</v>
      </c>
      <c r="J240" s="191">
        <v>6</v>
      </c>
      <c r="K240" s="191">
        <v>13</v>
      </c>
      <c r="L240" s="191">
        <v>3</v>
      </c>
      <c r="M240" s="191">
        <v>3</v>
      </c>
      <c r="N240" s="191" t="s">
        <v>31</v>
      </c>
      <c r="O240" s="191">
        <v>1</v>
      </c>
    </row>
    <row r="241" spans="1:18" x14ac:dyDescent="0.45">
      <c r="A241" s="139" t="s">
        <v>97</v>
      </c>
      <c r="B241" s="189">
        <v>13</v>
      </c>
      <c r="C241" s="190">
        <v>5</v>
      </c>
      <c r="D241" s="190">
        <v>1</v>
      </c>
      <c r="E241" s="190">
        <v>3</v>
      </c>
      <c r="F241" s="190">
        <v>2</v>
      </c>
      <c r="G241" s="190" t="s">
        <v>31</v>
      </c>
      <c r="H241" s="190">
        <v>1</v>
      </c>
      <c r="I241" s="190">
        <v>1</v>
      </c>
      <c r="J241" s="190" t="s">
        <v>31</v>
      </c>
      <c r="K241" s="190" t="s">
        <v>31</v>
      </c>
      <c r="L241" s="190" t="s">
        <v>31</v>
      </c>
      <c r="M241" s="190" t="s">
        <v>31</v>
      </c>
      <c r="N241" s="190" t="s">
        <v>31</v>
      </c>
      <c r="O241" s="190" t="s">
        <v>31</v>
      </c>
    </row>
    <row r="242" spans="1:18" x14ac:dyDescent="0.45">
      <c r="A242" s="139" t="s">
        <v>98</v>
      </c>
      <c r="B242" s="189">
        <v>10</v>
      </c>
      <c r="C242" s="190">
        <v>5</v>
      </c>
      <c r="D242" s="190">
        <v>3</v>
      </c>
      <c r="E242" s="190">
        <v>1</v>
      </c>
      <c r="F242" s="190">
        <v>1</v>
      </c>
      <c r="G242" s="190" t="s">
        <v>31</v>
      </c>
      <c r="H242" s="190" t="s">
        <v>31</v>
      </c>
      <c r="I242" s="190" t="s">
        <v>31</v>
      </c>
      <c r="J242" s="190" t="s">
        <v>31</v>
      </c>
      <c r="K242" s="190" t="s">
        <v>31</v>
      </c>
      <c r="L242" s="190" t="s">
        <v>31</v>
      </c>
      <c r="M242" s="190" t="s">
        <v>31</v>
      </c>
      <c r="N242" s="190" t="s">
        <v>31</v>
      </c>
      <c r="O242" s="190" t="s">
        <v>31</v>
      </c>
    </row>
    <row r="243" spans="1:18" x14ac:dyDescent="0.45">
      <c r="A243" s="139" t="s">
        <v>99</v>
      </c>
      <c r="B243" s="189">
        <v>66</v>
      </c>
      <c r="C243" s="190">
        <v>27</v>
      </c>
      <c r="D243" s="190">
        <v>18</v>
      </c>
      <c r="E243" s="190">
        <v>6</v>
      </c>
      <c r="F243" s="190">
        <v>6</v>
      </c>
      <c r="G243" s="190">
        <v>1</v>
      </c>
      <c r="H243" s="190">
        <v>4</v>
      </c>
      <c r="I243" s="190">
        <v>3</v>
      </c>
      <c r="J243" s="190" t="s">
        <v>31</v>
      </c>
      <c r="K243" s="190">
        <v>1</v>
      </c>
      <c r="L243" s="190" t="s">
        <v>31</v>
      </c>
      <c r="M243" s="190" t="s">
        <v>31</v>
      </c>
      <c r="N243" s="190" t="s">
        <v>31</v>
      </c>
      <c r="O243" s="190" t="s">
        <v>31</v>
      </c>
    </row>
    <row r="244" spans="1:18" x14ac:dyDescent="0.45">
      <c r="A244" s="139" t="s">
        <v>100</v>
      </c>
      <c r="B244" s="189">
        <v>3</v>
      </c>
      <c r="C244" s="190">
        <v>1</v>
      </c>
      <c r="D244" s="190" t="s">
        <v>31</v>
      </c>
      <c r="E244" s="190" t="s">
        <v>31</v>
      </c>
      <c r="F244" s="190" t="s">
        <v>31</v>
      </c>
      <c r="G244" s="190" t="s">
        <v>31</v>
      </c>
      <c r="H244" s="190">
        <v>1</v>
      </c>
      <c r="I244" s="190" t="s">
        <v>31</v>
      </c>
      <c r="J244" s="190" t="s">
        <v>31</v>
      </c>
      <c r="K244" s="190">
        <v>1</v>
      </c>
      <c r="L244" s="190" t="s">
        <v>31</v>
      </c>
      <c r="M244" s="190" t="s">
        <v>31</v>
      </c>
      <c r="N244" s="190" t="s">
        <v>31</v>
      </c>
      <c r="O244" s="190" t="s">
        <v>31</v>
      </c>
    </row>
    <row r="245" spans="1:18" x14ac:dyDescent="0.45">
      <c r="A245" s="139" t="s">
        <v>101</v>
      </c>
      <c r="B245" s="189">
        <v>76</v>
      </c>
      <c r="C245" s="190">
        <v>3</v>
      </c>
      <c r="D245" s="190">
        <v>19</v>
      </c>
      <c r="E245" s="190">
        <v>16</v>
      </c>
      <c r="F245" s="190">
        <v>23</v>
      </c>
      <c r="G245" s="190">
        <v>7</v>
      </c>
      <c r="H245" s="190">
        <v>6</v>
      </c>
      <c r="I245" s="190">
        <v>1</v>
      </c>
      <c r="J245" s="190" t="s">
        <v>31</v>
      </c>
      <c r="K245" s="190" t="s">
        <v>31</v>
      </c>
      <c r="L245" s="190" t="s">
        <v>31</v>
      </c>
      <c r="M245" s="190">
        <v>1</v>
      </c>
      <c r="N245" s="190" t="s">
        <v>31</v>
      </c>
      <c r="O245" s="190" t="s">
        <v>31</v>
      </c>
    </row>
    <row r="246" spans="1:18" x14ac:dyDescent="0.45">
      <c r="A246" s="139" t="s">
        <v>102</v>
      </c>
      <c r="B246" s="189">
        <v>79</v>
      </c>
      <c r="C246" s="190">
        <v>15</v>
      </c>
      <c r="D246" s="190">
        <v>8</v>
      </c>
      <c r="E246" s="190">
        <v>4</v>
      </c>
      <c r="F246" s="190">
        <v>12</v>
      </c>
      <c r="G246" s="190">
        <v>6</v>
      </c>
      <c r="H246" s="190">
        <v>6</v>
      </c>
      <c r="I246" s="190">
        <v>5</v>
      </c>
      <c r="J246" s="190">
        <v>6</v>
      </c>
      <c r="K246" s="190">
        <v>11</v>
      </c>
      <c r="L246" s="190">
        <v>3</v>
      </c>
      <c r="M246" s="190">
        <v>2</v>
      </c>
      <c r="N246" s="190" t="s">
        <v>31</v>
      </c>
      <c r="O246" s="190">
        <v>1</v>
      </c>
    </row>
    <row r="247" spans="1:18" x14ac:dyDescent="0.45">
      <c r="A247" s="146"/>
      <c r="B247" s="189"/>
      <c r="C247" s="191"/>
      <c r="D247" s="191"/>
      <c r="E247" s="191"/>
      <c r="F247" s="191"/>
      <c r="G247" s="191"/>
      <c r="H247" s="191"/>
      <c r="I247" s="191"/>
      <c r="J247" s="191"/>
      <c r="K247" s="142"/>
      <c r="L247" s="142"/>
      <c r="M247" s="142"/>
      <c r="N247" s="142"/>
      <c r="O247" s="142"/>
    </row>
    <row r="248" spans="1:18" x14ac:dyDescent="0.45">
      <c r="A248" s="144" t="s">
        <v>103</v>
      </c>
      <c r="B248" s="189">
        <v>12</v>
      </c>
      <c r="C248" s="191">
        <v>2</v>
      </c>
      <c r="D248" s="191">
        <v>5</v>
      </c>
      <c r="E248" s="191">
        <v>2</v>
      </c>
      <c r="F248" s="191">
        <v>1</v>
      </c>
      <c r="G248" s="191" t="s">
        <v>31</v>
      </c>
      <c r="H248" s="191">
        <v>2</v>
      </c>
      <c r="I248" s="191" t="s">
        <v>31</v>
      </c>
      <c r="J248" s="191" t="s">
        <v>31</v>
      </c>
      <c r="K248" s="191" t="s">
        <v>31</v>
      </c>
      <c r="L248" s="191" t="s">
        <v>31</v>
      </c>
      <c r="M248" s="191" t="s">
        <v>31</v>
      </c>
      <c r="N248" s="191" t="s">
        <v>31</v>
      </c>
      <c r="O248" s="191" t="s">
        <v>31</v>
      </c>
    </row>
    <row r="249" spans="1:18" x14ac:dyDescent="0.45">
      <c r="A249" s="139" t="s">
        <v>104</v>
      </c>
      <c r="B249" s="189">
        <v>6</v>
      </c>
      <c r="C249" s="190">
        <v>2</v>
      </c>
      <c r="D249" s="190">
        <v>3</v>
      </c>
      <c r="E249" s="190">
        <v>1</v>
      </c>
      <c r="F249" s="190" t="s">
        <v>31</v>
      </c>
      <c r="G249" s="190" t="s">
        <v>31</v>
      </c>
      <c r="H249" s="190" t="s">
        <v>31</v>
      </c>
      <c r="I249" s="190" t="s">
        <v>31</v>
      </c>
      <c r="J249" s="190" t="s">
        <v>31</v>
      </c>
      <c r="K249" s="190" t="s">
        <v>31</v>
      </c>
      <c r="L249" s="190" t="s">
        <v>31</v>
      </c>
      <c r="M249" s="190" t="s">
        <v>31</v>
      </c>
      <c r="N249" s="190" t="s">
        <v>31</v>
      </c>
      <c r="O249" s="190" t="s">
        <v>31</v>
      </c>
    </row>
    <row r="250" spans="1:18" x14ac:dyDescent="0.45">
      <c r="A250" s="147" t="s">
        <v>105</v>
      </c>
      <c r="B250" s="192">
        <v>6</v>
      </c>
      <c r="C250" s="193" t="s">
        <v>31</v>
      </c>
      <c r="D250" s="193">
        <v>2</v>
      </c>
      <c r="E250" s="193">
        <v>1</v>
      </c>
      <c r="F250" s="193">
        <v>1</v>
      </c>
      <c r="G250" s="193" t="s">
        <v>31</v>
      </c>
      <c r="H250" s="193">
        <v>2</v>
      </c>
      <c r="I250" s="193" t="s">
        <v>31</v>
      </c>
      <c r="J250" s="193" t="s">
        <v>31</v>
      </c>
      <c r="K250" s="193" t="s">
        <v>31</v>
      </c>
      <c r="L250" s="193" t="s">
        <v>31</v>
      </c>
      <c r="M250" s="193" t="s">
        <v>31</v>
      </c>
      <c r="N250" s="193" t="s">
        <v>31</v>
      </c>
      <c r="O250" s="193" t="s">
        <v>31</v>
      </c>
    </row>
    <row r="251" spans="1:18" x14ac:dyDescent="0.45">
      <c r="A251" s="43"/>
      <c r="B251" s="194"/>
      <c r="C251" s="194"/>
      <c r="D251" s="194"/>
      <c r="E251" s="194"/>
      <c r="F251" s="194"/>
      <c r="G251" s="195"/>
      <c r="H251" s="43"/>
      <c r="I251" s="194"/>
      <c r="J251" s="194"/>
      <c r="K251" s="43"/>
      <c r="L251" s="195"/>
      <c r="M251" s="195"/>
      <c r="N251" s="43"/>
      <c r="O251" s="173" t="s">
        <v>240</v>
      </c>
    </row>
    <row r="252" spans="1:18" x14ac:dyDescent="0.45">
      <c r="A252" s="43"/>
      <c r="B252" s="194"/>
      <c r="C252" s="194"/>
      <c r="D252" s="194"/>
      <c r="E252" s="194"/>
      <c r="F252" s="194"/>
      <c r="G252" s="195"/>
      <c r="H252" s="43"/>
      <c r="I252" s="194"/>
      <c r="J252" s="194"/>
      <c r="K252" s="43"/>
      <c r="L252" s="195"/>
      <c r="M252" s="195"/>
      <c r="N252" s="43"/>
      <c r="O252" s="173"/>
    </row>
    <row r="254" spans="1:18" ht="15" thickBot="1" x14ac:dyDescent="0.25">
      <c r="A254" s="69" t="s">
        <v>241</v>
      </c>
      <c r="B254" s="154"/>
      <c r="C254" s="154"/>
      <c r="D254" s="154"/>
      <c r="E254" s="200"/>
      <c r="F254" s="154"/>
      <c r="G254" s="154"/>
      <c r="H254" s="154"/>
      <c r="I254" s="154"/>
      <c r="J254" s="154" t="s">
        <v>242</v>
      </c>
      <c r="K254" s="17"/>
      <c r="L254" s="17"/>
      <c r="M254" s="17"/>
      <c r="N254" s="154"/>
      <c r="O254" s="201"/>
      <c r="P254" s="201"/>
      <c r="Q254" s="201" t="s">
        <v>235</v>
      </c>
      <c r="R254" s="2"/>
    </row>
    <row r="255" spans="1:18" ht="36.6" thickTop="1" x14ac:dyDescent="0.45">
      <c r="A255" s="175" t="s">
        <v>67</v>
      </c>
      <c r="B255" s="202" t="s">
        <v>243</v>
      </c>
      <c r="C255" s="203" t="s">
        <v>244</v>
      </c>
      <c r="D255" s="203" t="s">
        <v>245</v>
      </c>
      <c r="E255" s="203" t="s">
        <v>246</v>
      </c>
      <c r="F255" s="203" t="s">
        <v>247</v>
      </c>
      <c r="G255" s="204" t="s">
        <v>248</v>
      </c>
      <c r="H255" s="204" t="s">
        <v>249</v>
      </c>
      <c r="I255" s="205" t="s">
        <v>250</v>
      </c>
      <c r="J255" s="203" t="s">
        <v>251</v>
      </c>
      <c r="K255" s="203" t="s">
        <v>252</v>
      </c>
      <c r="L255" s="206" t="s">
        <v>253</v>
      </c>
      <c r="M255" s="206" t="s">
        <v>254</v>
      </c>
      <c r="N255" s="206" t="s">
        <v>255</v>
      </c>
      <c r="O255" s="206" t="s">
        <v>256</v>
      </c>
      <c r="P255" s="206" t="s">
        <v>257</v>
      </c>
      <c r="Q255" s="204" t="s">
        <v>258</v>
      </c>
      <c r="R255" s="2"/>
    </row>
    <row r="256" spans="1:18" ht="14.4" x14ac:dyDescent="0.45">
      <c r="A256" s="71"/>
      <c r="B256" s="166"/>
      <c r="C256" s="167"/>
      <c r="D256" s="167"/>
      <c r="E256" s="167"/>
      <c r="F256" s="167"/>
      <c r="G256" s="167"/>
      <c r="H256" s="167"/>
      <c r="I256" s="167"/>
      <c r="J256" s="167"/>
      <c r="K256" s="167"/>
      <c r="L256" s="167"/>
      <c r="M256" s="167"/>
      <c r="N256" s="167"/>
      <c r="O256" s="167"/>
      <c r="P256" s="167"/>
      <c r="Q256" s="167"/>
      <c r="R256" s="2"/>
    </row>
    <row r="257" spans="1:18" ht="14.4" x14ac:dyDescent="0.45">
      <c r="A257" s="71" t="s">
        <v>225</v>
      </c>
      <c r="B257" s="166">
        <v>13662</v>
      </c>
      <c r="C257" s="167">
        <v>2806</v>
      </c>
      <c r="D257" s="167">
        <v>4</v>
      </c>
      <c r="E257" s="167">
        <v>112</v>
      </c>
      <c r="F257" s="167">
        <v>47</v>
      </c>
      <c r="G257" s="167">
        <v>908</v>
      </c>
      <c r="H257" s="167">
        <v>237</v>
      </c>
      <c r="I257" s="167">
        <v>9252</v>
      </c>
      <c r="J257" s="167">
        <v>127</v>
      </c>
      <c r="K257" s="167">
        <v>38</v>
      </c>
      <c r="L257" s="167">
        <v>46</v>
      </c>
      <c r="M257" s="167">
        <v>33</v>
      </c>
      <c r="N257" s="167">
        <v>14</v>
      </c>
      <c r="O257" s="167">
        <v>25</v>
      </c>
      <c r="P257" s="167">
        <v>3</v>
      </c>
      <c r="Q257" s="167">
        <v>10</v>
      </c>
      <c r="R257" s="2"/>
    </row>
    <row r="258" spans="1:18" ht="14.4" x14ac:dyDescent="0.45">
      <c r="A258" s="71"/>
      <c r="B258" s="166"/>
      <c r="C258" s="167"/>
      <c r="D258" s="167"/>
      <c r="E258" s="167"/>
      <c r="F258" s="167"/>
      <c r="G258" s="167"/>
      <c r="H258" s="167"/>
      <c r="I258" s="167"/>
      <c r="J258" s="167"/>
      <c r="K258" s="167"/>
      <c r="L258" s="167"/>
      <c r="M258" s="167"/>
      <c r="N258" s="167"/>
      <c r="O258" s="167"/>
      <c r="P258" s="167"/>
      <c r="Q258" s="167"/>
      <c r="R258" s="2"/>
    </row>
    <row r="259" spans="1:18" ht="14.4" x14ac:dyDescent="0.45">
      <c r="A259" s="71" t="s">
        <v>226</v>
      </c>
      <c r="B259" s="166">
        <v>13017</v>
      </c>
      <c r="C259" s="167">
        <v>2678</v>
      </c>
      <c r="D259" s="167">
        <v>3</v>
      </c>
      <c r="E259" s="167">
        <v>79</v>
      </c>
      <c r="F259" s="167">
        <v>7</v>
      </c>
      <c r="G259" s="167">
        <v>719</v>
      </c>
      <c r="H259" s="167">
        <v>214</v>
      </c>
      <c r="I259" s="167">
        <v>9089</v>
      </c>
      <c r="J259" s="167">
        <v>106</v>
      </c>
      <c r="K259" s="167">
        <v>30</v>
      </c>
      <c r="L259" s="167">
        <v>18</v>
      </c>
      <c r="M259" s="167">
        <v>33</v>
      </c>
      <c r="N259" s="167">
        <v>11</v>
      </c>
      <c r="O259" s="167">
        <v>20</v>
      </c>
      <c r="P259" s="167">
        <v>1</v>
      </c>
      <c r="Q259" s="167">
        <v>9</v>
      </c>
      <c r="R259" s="2"/>
    </row>
    <row r="260" spans="1:18" ht="14.4" x14ac:dyDescent="0.45">
      <c r="A260" s="71" t="s">
        <v>227</v>
      </c>
      <c r="B260" s="166">
        <v>645</v>
      </c>
      <c r="C260" s="167">
        <v>128</v>
      </c>
      <c r="D260" s="167">
        <v>1</v>
      </c>
      <c r="E260" s="167">
        <v>33</v>
      </c>
      <c r="F260" s="167">
        <v>40</v>
      </c>
      <c r="G260" s="167">
        <v>189</v>
      </c>
      <c r="H260" s="167">
        <v>23</v>
      </c>
      <c r="I260" s="167">
        <v>163</v>
      </c>
      <c r="J260" s="167">
        <v>21</v>
      </c>
      <c r="K260" s="167">
        <v>8</v>
      </c>
      <c r="L260" s="167">
        <v>28</v>
      </c>
      <c r="M260" s="167" t="s">
        <v>31</v>
      </c>
      <c r="N260" s="167">
        <v>3</v>
      </c>
      <c r="O260" s="167">
        <v>5</v>
      </c>
      <c r="P260" s="167">
        <v>2</v>
      </c>
      <c r="Q260" s="167">
        <v>1</v>
      </c>
      <c r="R260" s="2"/>
    </row>
    <row r="261" spans="1:18" ht="14.4" x14ac:dyDescent="0.45">
      <c r="A261" s="71"/>
      <c r="B261" s="166"/>
      <c r="C261" s="167"/>
      <c r="D261" s="167"/>
      <c r="E261" s="167"/>
      <c r="F261" s="167"/>
      <c r="G261" s="167"/>
      <c r="H261" s="167"/>
      <c r="I261" s="167"/>
      <c r="J261" s="167"/>
      <c r="K261" s="167"/>
      <c r="L261" s="167"/>
      <c r="M261" s="167"/>
      <c r="N261" s="167"/>
      <c r="O261" s="167"/>
      <c r="P261" s="167"/>
      <c r="Q261" s="167"/>
      <c r="R261" s="2"/>
    </row>
    <row r="262" spans="1:18" ht="14.4" x14ac:dyDescent="0.45">
      <c r="A262" s="100" t="s">
        <v>74</v>
      </c>
      <c r="B262" s="166">
        <v>914</v>
      </c>
      <c r="C262" s="167">
        <v>117</v>
      </c>
      <c r="D262" s="167" t="s">
        <v>31</v>
      </c>
      <c r="E262" s="167">
        <v>2</v>
      </c>
      <c r="F262" s="167">
        <v>2</v>
      </c>
      <c r="G262" s="167">
        <v>207</v>
      </c>
      <c r="H262" s="167">
        <v>24</v>
      </c>
      <c r="I262" s="167">
        <v>544</v>
      </c>
      <c r="J262" s="167">
        <v>7</v>
      </c>
      <c r="K262" s="167">
        <v>2</v>
      </c>
      <c r="L262" s="167" t="s">
        <v>31</v>
      </c>
      <c r="M262" s="167">
        <v>1</v>
      </c>
      <c r="N262" s="167">
        <v>3</v>
      </c>
      <c r="O262" s="167">
        <v>2</v>
      </c>
      <c r="P262" s="167">
        <v>1</v>
      </c>
      <c r="Q262" s="167">
        <v>2</v>
      </c>
      <c r="R262" s="2"/>
    </row>
    <row r="263" spans="1:18" ht="14.4" x14ac:dyDescent="0.45">
      <c r="A263" s="100" t="s">
        <v>75</v>
      </c>
      <c r="B263" s="166">
        <v>50</v>
      </c>
      <c r="C263" s="167">
        <v>34</v>
      </c>
      <c r="D263" s="167" t="s">
        <v>31</v>
      </c>
      <c r="E263" s="167">
        <v>3</v>
      </c>
      <c r="F263" s="167" t="s">
        <v>31</v>
      </c>
      <c r="G263" s="167">
        <v>7</v>
      </c>
      <c r="H263" s="167">
        <v>1</v>
      </c>
      <c r="I263" s="167" t="s">
        <v>31</v>
      </c>
      <c r="J263" s="167">
        <v>3</v>
      </c>
      <c r="K263" s="167">
        <v>1</v>
      </c>
      <c r="L263" s="167" t="s">
        <v>31</v>
      </c>
      <c r="M263" s="167" t="s">
        <v>31</v>
      </c>
      <c r="N263" s="167" t="s">
        <v>31</v>
      </c>
      <c r="O263" s="167" t="s">
        <v>31</v>
      </c>
      <c r="P263" s="167" t="s">
        <v>31</v>
      </c>
      <c r="Q263" s="167">
        <v>1</v>
      </c>
      <c r="R263" s="2"/>
    </row>
    <row r="264" spans="1:18" ht="14.4" x14ac:dyDescent="0.45">
      <c r="A264" s="100" t="s">
        <v>76</v>
      </c>
      <c r="B264" s="166">
        <v>68</v>
      </c>
      <c r="C264" s="167">
        <v>37</v>
      </c>
      <c r="D264" s="167" t="s">
        <v>31</v>
      </c>
      <c r="E264" s="167">
        <v>7</v>
      </c>
      <c r="F264" s="167" t="s">
        <v>31</v>
      </c>
      <c r="G264" s="167">
        <v>16</v>
      </c>
      <c r="H264" s="167">
        <v>1</v>
      </c>
      <c r="I264" s="167" t="s">
        <v>31</v>
      </c>
      <c r="J264" s="167">
        <v>4</v>
      </c>
      <c r="K264" s="167">
        <v>1</v>
      </c>
      <c r="L264" s="167" t="s">
        <v>31</v>
      </c>
      <c r="M264" s="167" t="s">
        <v>31</v>
      </c>
      <c r="N264" s="167">
        <v>1</v>
      </c>
      <c r="O264" s="167" t="s">
        <v>31</v>
      </c>
      <c r="P264" s="167" t="s">
        <v>31</v>
      </c>
      <c r="Q264" s="167">
        <v>1</v>
      </c>
      <c r="R264" s="2"/>
    </row>
    <row r="265" spans="1:18" ht="14.4" x14ac:dyDescent="0.45">
      <c r="A265" s="100" t="s">
        <v>77</v>
      </c>
      <c r="B265" s="166">
        <v>1595</v>
      </c>
      <c r="C265" s="167" t="s">
        <v>31</v>
      </c>
      <c r="D265" s="167" t="s">
        <v>31</v>
      </c>
      <c r="E265" s="167">
        <v>1</v>
      </c>
      <c r="F265" s="167">
        <v>1</v>
      </c>
      <c r="G265" s="167">
        <v>11</v>
      </c>
      <c r="H265" s="167">
        <v>3</v>
      </c>
      <c r="I265" s="167">
        <v>1573</v>
      </c>
      <c r="J265" s="167">
        <v>3</v>
      </c>
      <c r="K265" s="167">
        <v>2</v>
      </c>
      <c r="L265" s="167" t="s">
        <v>31</v>
      </c>
      <c r="M265" s="167" t="s">
        <v>31</v>
      </c>
      <c r="N265" s="167" t="s">
        <v>31</v>
      </c>
      <c r="O265" s="167" t="s">
        <v>31</v>
      </c>
      <c r="P265" s="167" t="s">
        <v>31</v>
      </c>
      <c r="Q265" s="167">
        <v>1</v>
      </c>
      <c r="R265" s="2"/>
    </row>
    <row r="266" spans="1:18" ht="14.4" x14ac:dyDescent="0.45">
      <c r="A266" s="100" t="s">
        <v>78</v>
      </c>
      <c r="B266" s="166">
        <v>23</v>
      </c>
      <c r="C266" s="167">
        <v>5</v>
      </c>
      <c r="D266" s="167" t="s">
        <v>31</v>
      </c>
      <c r="E266" s="167">
        <v>6</v>
      </c>
      <c r="F266" s="167">
        <v>2</v>
      </c>
      <c r="G266" s="167">
        <v>8</v>
      </c>
      <c r="H266" s="167" t="s">
        <v>31</v>
      </c>
      <c r="I266" s="167" t="s">
        <v>31</v>
      </c>
      <c r="J266" s="167">
        <v>2</v>
      </c>
      <c r="K266" s="167" t="s">
        <v>31</v>
      </c>
      <c r="L266" s="167" t="s">
        <v>31</v>
      </c>
      <c r="M266" s="167" t="s">
        <v>31</v>
      </c>
      <c r="N266" s="167" t="s">
        <v>31</v>
      </c>
      <c r="O266" s="167" t="s">
        <v>31</v>
      </c>
      <c r="P266" s="167" t="s">
        <v>31</v>
      </c>
      <c r="Q266" s="167" t="s">
        <v>31</v>
      </c>
      <c r="R266" s="2"/>
    </row>
    <row r="267" spans="1:18" ht="14.4" x14ac:dyDescent="0.45">
      <c r="A267" s="100" t="s">
        <v>79</v>
      </c>
      <c r="B267" s="166">
        <v>826</v>
      </c>
      <c r="C267" s="167">
        <v>549</v>
      </c>
      <c r="D267" s="167">
        <v>1</v>
      </c>
      <c r="E267" s="167">
        <v>3</v>
      </c>
      <c r="F267" s="167" t="s">
        <v>31</v>
      </c>
      <c r="G267" s="167">
        <v>6</v>
      </c>
      <c r="H267" s="167" t="s">
        <v>31</v>
      </c>
      <c r="I267" s="167">
        <v>254</v>
      </c>
      <c r="J267" s="167">
        <v>3</v>
      </c>
      <c r="K267" s="167">
        <v>1</v>
      </c>
      <c r="L267" s="167" t="s">
        <v>31</v>
      </c>
      <c r="M267" s="167">
        <v>7</v>
      </c>
      <c r="N267" s="167">
        <v>1</v>
      </c>
      <c r="O267" s="167">
        <v>1</v>
      </c>
      <c r="P267" s="167" t="s">
        <v>31</v>
      </c>
      <c r="Q267" s="167" t="s">
        <v>31</v>
      </c>
      <c r="R267" s="2"/>
    </row>
    <row r="268" spans="1:18" ht="14.4" x14ac:dyDescent="0.45">
      <c r="A268" s="100" t="s">
        <v>80</v>
      </c>
      <c r="B268" s="166">
        <v>1840</v>
      </c>
      <c r="C268" s="167">
        <v>142</v>
      </c>
      <c r="D268" s="167" t="s">
        <v>31</v>
      </c>
      <c r="E268" s="167">
        <v>2</v>
      </c>
      <c r="F268" s="167" t="s">
        <v>31</v>
      </c>
      <c r="G268" s="167">
        <v>22</v>
      </c>
      <c r="H268" s="167">
        <v>42</v>
      </c>
      <c r="I268" s="167">
        <v>1608</v>
      </c>
      <c r="J268" s="167">
        <v>13</v>
      </c>
      <c r="K268" s="167">
        <v>5</v>
      </c>
      <c r="L268" s="167" t="s">
        <v>31</v>
      </c>
      <c r="M268" s="167">
        <v>2</v>
      </c>
      <c r="N268" s="167">
        <v>1</v>
      </c>
      <c r="O268" s="167">
        <v>3</v>
      </c>
      <c r="P268" s="167" t="s">
        <v>31</v>
      </c>
      <c r="Q268" s="167" t="s">
        <v>31</v>
      </c>
      <c r="R268" s="2"/>
    </row>
    <row r="269" spans="1:18" ht="14.4" x14ac:dyDescent="0.45">
      <c r="A269" s="100" t="s">
        <v>81</v>
      </c>
      <c r="B269" s="166">
        <v>1880</v>
      </c>
      <c r="C269" s="167">
        <v>1503</v>
      </c>
      <c r="D269" s="167">
        <v>2</v>
      </c>
      <c r="E269" s="167">
        <v>38</v>
      </c>
      <c r="F269" s="167">
        <v>1</v>
      </c>
      <c r="G269" s="167">
        <v>167</v>
      </c>
      <c r="H269" s="167">
        <v>31</v>
      </c>
      <c r="I269" s="167">
        <v>57</v>
      </c>
      <c r="J269" s="167">
        <v>27</v>
      </c>
      <c r="K269" s="167">
        <v>10</v>
      </c>
      <c r="L269" s="167">
        <v>17</v>
      </c>
      <c r="M269" s="167">
        <v>16</v>
      </c>
      <c r="N269" s="167" t="s">
        <v>31</v>
      </c>
      <c r="O269" s="167">
        <v>9</v>
      </c>
      <c r="P269" s="167" t="s">
        <v>31</v>
      </c>
      <c r="Q269" s="167">
        <v>2</v>
      </c>
      <c r="R269" s="2"/>
    </row>
    <row r="270" spans="1:18" ht="14.4" x14ac:dyDescent="0.45">
      <c r="A270" s="100" t="s">
        <v>82</v>
      </c>
      <c r="B270" s="166">
        <v>312</v>
      </c>
      <c r="C270" s="167">
        <v>152</v>
      </c>
      <c r="D270" s="167" t="s">
        <v>31</v>
      </c>
      <c r="E270" s="167">
        <v>9</v>
      </c>
      <c r="F270" s="167">
        <v>1</v>
      </c>
      <c r="G270" s="167">
        <v>54</v>
      </c>
      <c r="H270" s="167">
        <v>3</v>
      </c>
      <c r="I270" s="167">
        <v>86</v>
      </c>
      <c r="J270" s="167" t="s">
        <v>31</v>
      </c>
      <c r="K270" s="167">
        <v>2</v>
      </c>
      <c r="L270" s="167" t="s">
        <v>31</v>
      </c>
      <c r="M270" s="167">
        <v>3</v>
      </c>
      <c r="N270" s="167" t="s">
        <v>31</v>
      </c>
      <c r="O270" s="167">
        <v>2</v>
      </c>
      <c r="P270" s="167" t="s">
        <v>31</v>
      </c>
      <c r="Q270" s="167" t="s">
        <v>31</v>
      </c>
      <c r="R270" s="2"/>
    </row>
    <row r="271" spans="1:18" ht="14.4" x14ac:dyDescent="0.45">
      <c r="A271" s="100" t="s">
        <v>83</v>
      </c>
      <c r="B271" s="166">
        <v>3097</v>
      </c>
      <c r="C271" s="167">
        <v>2</v>
      </c>
      <c r="D271" s="167" t="s">
        <v>31</v>
      </c>
      <c r="E271" s="167">
        <v>2</v>
      </c>
      <c r="F271" s="167" t="s">
        <v>31</v>
      </c>
      <c r="G271" s="167">
        <v>54</v>
      </c>
      <c r="H271" s="167">
        <v>20</v>
      </c>
      <c r="I271" s="167">
        <v>2988</v>
      </c>
      <c r="J271" s="167">
        <v>24</v>
      </c>
      <c r="K271" s="167">
        <v>2</v>
      </c>
      <c r="L271" s="167" t="s">
        <v>31</v>
      </c>
      <c r="M271" s="167">
        <v>3</v>
      </c>
      <c r="N271" s="167" t="s">
        <v>31</v>
      </c>
      <c r="O271" s="167" t="s">
        <v>31</v>
      </c>
      <c r="P271" s="167" t="s">
        <v>31</v>
      </c>
      <c r="Q271" s="167">
        <v>2</v>
      </c>
      <c r="R271" s="2"/>
    </row>
    <row r="272" spans="1:18" ht="14.4" x14ac:dyDescent="0.45">
      <c r="A272" s="100" t="s">
        <v>84</v>
      </c>
      <c r="B272" s="166">
        <v>34</v>
      </c>
      <c r="C272" s="167" t="s">
        <v>31</v>
      </c>
      <c r="D272" s="167" t="s">
        <v>31</v>
      </c>
      <c r="E272" s="167">
        <v>5</v>
      </c>
      <c r="F272" s="167" t="s">
        <v>31</v>
      </c>
      <c r="G272" s="167">
        <v>23</v>
      </c>
      <c r="H272" s="167">
        <v>1</v>
      </c>
      <c r="I272" s="167" t="s">
        <v>31</v>
      </c>
      <c r="J272" s="167">
        <v>2</v>
      </c>
      <c r="K272" s="167">
        <v>1</v>
      </c>
      <c r="L272" s="167" t="s">
        <v>31</v>
      </c>
      <c r="M272" s="167">
        <v>1</v>
      </c>
      <c r="N272" s="167" t="s">
        <v>31</v>
      </c>
      <c r="O272" s="167">
        <v>1</v>
      </c>
      <c r="P272" s="167" t="s">
        <v>31</v>
      </c>
      <c r="Q272" s="167" t="s">
        <v>31</v>
      </c>
      <c r="R272" s="2"/>
    </row>
    <row r="273" spans="1:18" ht="14.4" x14ac:dyDescent="0.45">
      <c r="A273" s="100" t="s">
        <v>85</v>
      </c>
      <c r="B273" s="166">
        <v>1957</v>
      </c>
      <c r="C273" s="167" t="s">
        <v>31</v>
      </c>
      <c r="D273" s="167" t="s">
        <v>31</v>
      </c>
      <c r="E273" s="167" t="s">
        <v>31</v>
      </c>
      <c r="F273" s="167" t="s">
        <v>31</v>
      </c>
      <c r="G273" s="167">
        <v>8</v>
      </c>
      <c r="H273" s="167">
        <v>6</v>
      </c>
      <c r="I273" s="167">
        <v>1932</v>
      </c>
      <c r="J273" s="167">
        <v>8</v>
      </c>
      <c r="K273" s="167">
        <v>2</v>
      </c>
      <c r="L273" s="167" t="s">
        <v>31</v>
      </c>
      <c r="M273" s="167" t="s">
        <v>31</v>
      </c>
      <c r="N273" s="167">
        <v>1</v>
      </c>
      <c r="O273" s="167" t="s">
        <v>31</v>
      </c>
      <c r="P273" s="167" t="s">
        <v>31</v>
      </c>
      <c r="Q273" s="167" t="s">
        <v>31</v>
      </c>
      <c r="R273" s="2"/>
    </row>
    <row r="274" spans="1:18" ht="14.4" x14ac:dyDescent="0.45">
      <c r="A274" s="100" t="s">
        <v>86</v>
      </c>
      <c r="B274" s="166">
        <v>421</v>
      </c>
      <c r="C274" s="167">
        <v>137</v>
      </c>
      <c r="D274" s="167" t="s">
        <v>31</v>
      </c>
      <c r="E274" s="167">
        <v>1</v>
      </c>
      <c r="F274" s="167" t="s">
        <v>31</v>
      </c>
      <c r="G274" s="167">
        <v>136</v>
      </c>
      <c r="H274" s="167">
        <v>82</v>
      </c>
      <c r="I274" s="167">
        <v>47</v>
      </c>
      <c r="J274" s="167">
        <v>10</v>
      </c>
      <c r="K274" s="167">
        <v>1</v>
      </c>
      <c r="L274" s="167">
        <v>1</v>
      </c>
      <c r="M274" s="167" t="s">
        <v>31</v>
      </c>
      <c r="N274" s="167">
        <v>4</v>
      </c>
      <c r="O274" s="167">
        <v>2</v>
      </c>
      <c r="P274" s="167" t="s">
        <v>31</v>
      </c>
      <c r="Q274" s="167" t="s">
        <v>31</v>
      </c>
      <c r="R274" s="2"/>
    </row>
    <row r="275" spans="1:18" ht="14.4" x14ac:dyDescent="0.45">
      <c r="A275" s="207"/>
      <c r="B275" s="166"/>
      <c r="C275" s="167"/>
      <c r="D275" s="167"/>
      <c r="E275" s="167"/>
      <c r="F275" s="167"/>
      <c r="G275" s="167"/>
      <c r="H275" s="167"/>
      <c r="I275" s="167"/>
      <c r="J275" s="167"/>
      <c r="K275" s="167"/>
      <c r="L275" s="167"/>
      <c r="M275" s="167"/>
      <c r="N275" s="167"/>
      <c r="O275" s="167"/>
      <c r="P275" s="167"/>
      <c r="Q275" s="167"/>
      <c r="R275" s="2"/>
    </row>
    <row r="276" spans="1:18" ht="14.4" x14ac:dyDescent="0.45">
      <c r="A276" s="152" t="s">
        <v>87</v>
      </c>
      <c r="B276" s="166">
        <v>143</v>
      </c>
      <c r="C276" s="167">
        <v>21</v>
      </c>
      <c r="D276" s="167" t="s">
        <v>31</v>
      </c>
      <c r="E276" s="167">
        <v>2</v>
      </c>
      <c r="F276" s="167" t="s">
        <v>31</v>
      </c>
      <c r="G276" s="167">
        <v>45</v>
      </c>
      <c r="H276" s="167">
        <v>9</v>
      </c>
      <c r="I276" s="167">
        <v>64</v>
      </c>
      <c r="J276" s="167" t="s">
        <v>31</v>
      </c>
      <c r="K276" s="167">
        <v>2</v>
      </c>
      <c r="L276" s="167" t="s">
        <v>31</v>
      </c>
      <c r="M276" s="167" t="s">
        <v>31</v>
      </c>
      <c r="N276" s="167" t="s">
        <v>31</v>
      </c>
      <c r="O276" s="167" t="s">
        <v>31</v>
      </c>
      <c r="P276" s="167" t="s">
        <v>31</v>
      </c>
      <c r="Q276" s="167" t="s">
        <v>31</v>
      </c>
      <c r="R276" s="2"/>
    </row>
    <row r="277" spans="1:18" ht="14.4" x14ac:dyDescent="0.45">
      <c r="A277" s="100" t="s">
        <v>88</v>
      </c>
      <c r="B277" s="208">
        <v>143</v>
      </c>
      <c r="C277" s="209">
        <v>21</v>
      </c>
      <c r="D277" s="209" t="s">
        <v>31</v>
      </c>
      <c r="E277" s="209">
        <v>2</v>
      </c>
      <c r="F277" s="209" t="s">
        <v>31</v>
      </c>
      <c r="G277" s="209">
        <v>45</v>
      </c>
      <c r="H277" s="209">
        <v>9</v>
      </c>
      <c r="I277" s="209">
        <v>64</v>
      </c>
      <c r="J277" s="209" t="s">
        <v>31</v>
      </c>
      <c r="K277" s="209">
        <v>2</v>
      </c>
      <c r="L277" s="209" t="s">
        <v>31</v>
      </c>
      <c r="M277" s="209" t="s">
        <v>31</v>
      </c>
      <c r="N277" s="209" t="s">
        <v>31</v>
      </c>
      <c r="O277" s="209" t="s">
        <v>31</v>
      </c>
      <c r="P277" s="209" t="s">
        <v>31</v>
      </c>
      <c r="Q277" s="209" t="s">
        <v>31</v>
      </c>
      <c r="R277" s="2"/>
    </row>
    <row r="278" spans="1:18" ht="14.4" x14ac:dyDescent="0.45">
      <c r="A278" s="210"/>
      <c r="B278" s="166"/>
      <c r="C278" s="167"/>
      <c r="D278" s="167"/>
      <c r="E278" s="167"/>
      <c r="F278" s="167"/>
      <c r="G278" s="167"/>
      <c r="H278" s="167"/>
      <c r="I278" s="167"/>
      <c r="J278" s="167"/>
      <c r="K278" s="167"/>
      <c r="L278" s="211"/>
      <c r="M278" s="211"/>
      <c r="N278" s="211"/>
      <c r="O278" s="211"/>
      <c r="P278" s="211"/>
      <c r="Q278" s="211"/>
      <c r="R278" s="2"/>
    </row>
    <row r="279" spans="1:18" ht="14.4" x14ac:dyDescent="0.45">
      <c r="A279" s="152" t="s">
        <v>89</v>
      </c>
      <c r="B279" s="166">
        <v>196</v>
      </c>
      <c r="C279" s="167">
        <v>29</v>
      </c>
      <c r="D279" s="167">
        <v>1</v>
      </c>
      <c r="E279" s="167">
        <v>22</v>
      </c>
      <c r="F279" s="167">
        <v>36</v>
      </c>
      <c r="G279" s="167">
        <v>23</v>
      </c>
      <c r="H279" s="167">
        <v>1</v>
      </c>
      <c r="I279" s="167">
        <v>74</v>
      </c>
      <c r="J279" s="167">
        <v>2</v>
      </c>
      <c r="K279" s="167">
        <v>3</v>
      </c>
      <c r="L279" s="167" t="s">
        <v>31</v>
      </c>
      <c r="M279" s="167" t="s">
        <v>31</v>
      </c>
      <c r="N279" s="167">
        <v>1</v>
      </c>
      <c r="O279" s="167">
        <v>1</v>
      </c>
      <c r="P279" s="167">
        <v>2</v>
      </c>
      <c r="Q279" s="167">
        <v>1</v>
      </c>
      <c r="R279" s="2"/>
    </row>
    <row r="280" spans="1:18" ht="14.4" x14ac:dyDescent="0.45">
      <c r="A280" s="100" t="s">
        <v>90</v>
      </c>
      <c r="B280" s="208">
        <v>6</v>
      </c>
      <c r="C280" s="209" t="s">
        <v>31</v>
      </c>
      <c r="D280" s="209" t="s">
        <v>31</v>
      </c>
      <c r="E280" s="209" t="s">
        <v>31</v>
      </c>
      <c r="F280" s="209" t="s">
        <v>31</v>
      </c>
      <c r="G280" s="209">
        <v>3</v>
      </c>
      <c r="H280" s="209" t="s">
        <v>31</v>
      </c>
      <c r="I280" s="209">
        <v>1</v>
      </c>
      <c r="J280" s="209" t="s">
        <v>31</v>
      </c>
      <c r="K280" s="209">
        <v>1</v>
      </c>
      <c r="L280" s="209" t="s">
        <v>31</v>
      </c>
      <c r="M280" s="209" t="s">
        <v>31</v>
      </c>
      <c r="N280" s="167">
        <v>1</v>
      </c>
      <c r="O280" s="209" t="s">
        <v>31</v>
      </c>
      <c r="P280" s="167" t="s">
        <v>31</v>
      </c>
      <c r="Q280" s="209" t="s">
        <v>31</v>
      </c>
      <c r="R280" s="2"/>
    </row>
    <row r="281" spans="1:18" ht="14.4" x14ac:dyDescent="0.45">
      <c r="A281" s="100" t="s">
        <v>91</v>
      </c>
      <c r="B281" s="208">
        <v>44</v>
      </c>
      <c r="C281" s="209">
        <v>8</v>
      </c>
      <c r="D281" s="209">
        <v>1</v>
      </c>
      <c r="E281" s="209">
        <v>22</v>
      </c>
      <c r="F281" s="209">
        <v>2</v>
      </c>
      <c r="G281" s="209">
        <v>9</v>
      </c>
      <c r="H281" s="209" t="s">
        <v>31</v>
      </c>
      <c r="I281" s="209">
        <v>1</v>
      </c>
      <c r="J281" s="209">
        <v>1</v>
      </c>
      <c r="K281" s="209" t="s">
        <v>31</v>
      </c>
      <c r="L281" s="209" t="s">
        <v>31</v>
      </c>
      <c r="M281" s="209" t="s">
        <v>31</v>
      </c>
      <c r="N281" s="209" t="s">
        <v>31</v>
      </c>
      <c r="O281" s="209" t="s">
        <v>31</v>
      </c>
      <c r="P281" s="209" t="s">
        <v>31</v>
      </c>
      <c r="Q281" s="209" t="s">
        <v>31</v>
      </c>
      <c r="R281" s="2"/>
    </row>
    <row r="282" spans="1:18" ht="14.4" x14ac:dyDescent="0.45">
      <c r="A282" s="100" t="s">
        <v>92</v>
      </c>
      <c r="B282" s="208">
        <v>48</v>
      </c>
      <c r="C282" s="209">
        <v>5</v>
      </c>
      <c r="D282" s="209" t="s">
        <v>31</v>
      </c>
      <c r="E282" s="209" t="s">
        <v>31</v>
      </c>
      <c r="F282" s="209">
        <v>34</v>
      </c>
      <c r="G282" s="209">
        <v>6</v>
      </c>
      <c r="H282" s="209" t="s">
        <v>31</v>
      </c>
      <c r="I282" s="209">
        <v>1</v>
      </c>
      <c r="J282" s="209">
        <v>1</v>
      </c>
      <c r="K282" s="209">
        <v>1</v>
      </c>
      <c r="L282" s="209" t="s">
        <v>31</v>
      </c>
      <c r="M282" s="209" t="s">
        <v>31</v>
      </c>
      <c r="N282" s="209" t="s">
        <v>31</v>
      </c>
      <c r="O282" s="209" t="s">
        <v>31</v>
      </c>
      <c r="P282" s="209" t="s">
        <v>31</v>
      </c>
      <c r="Q282" s="209" t="s">
        <v>31</v>
      </c>
      <c r="R282" s="2"/>
    </row>
    <row r="283" spans="1:18" ht="14.4" x14ac:dyDescent="0.45">
      <c r="A283" s="100" t="s">
        <v>93</v>
      </c>
      <c r="B283" s="208">
        <v>98</v>
      </c>
      <c r="C283" s="209">
        <v>16</v>
      </c>
      <c r="D283" s="209" t="s">
        <v>31</v>
      </c>
      <c r="E283" s="209" t="s">
        <v>31</v>
      </c>
      <c r="F283" s="209" t="s">
        <v>31</v>
      </c>
      <c r="G283" s="209">
        <v>5</v>
      </c>
      <c r="H283" s="209">
        <v>1</v>
      </c>
      <c r="I283" s="209">
        <v>71</v>
      </c>
      <c r="J283" s="209" t="s">
        <v>31</v>
      </c>
      <c r="K283" s="209">
        <v>1</v>
      </c>
      <c r="L283" s="209" t="s">
        <v>31</v>
      </c>
      <c r="M283" s="209" t="s">
        <v>31</v>
      </c>
      <c r="N283" s="209" t="s">
        <v>31</v>
      </c>
      <c r="O283" s="209">
        <v>1</v>
      </c>
      <c r="P283" s="209">
        <v>2</v>
      </c>
      <c r="Q283" s="209">
        <v>1</v>
      </c>
      <c r="R283" s="2"/>
    </row>
    <row r="284" spans="1:18" ht="14.4" x14ac:dyDescent="0.45">
      <c r="A284" s="210"/>
      <c r="B284" s="166"/>
      <c r="C284" s="167"/>
      <c r="D284" s="167"/>
      <c r="E284" s="167"/>
      <c r="F284" s="167"/>
      <c r="G284" s="167"/>
      <c r="H284" s="167"/>
      <c r="I284" s="167"/>
      <c r="J284" s="167"/>
      <c r="K284" s="167"/>
      <c r="L284" s="211"/>
      <c r="M284" s="211"/>
      <c r="N284" s="211"/>
      <c r="O284" s="211"/>
      <c r="P284" s="211"/>
      <c r="Q284" s="211"/>
      <c r="R284" s="2"/>
    </row>
    <row r="285" spans="1:18" ht="14.4" x14ac:dyDescent="0.45">
      <c r="A285" s="152" t="s">
        <v>94</v>
      </c>
      <c r="B285" s="166">
        <v>105</v>
      </c>
      <c r="C285" s="167">
        <v>63</v>
      </c>
      <c r="D285" s="167" t="s">
        <v>31</v>
      </c>
      <c r="E285" s="167">
        <v>1</v>
      </c>
      <c r="F285" s="167">
        <v>1</v>
      </c>
      <c r="G285" s="167">
        <v>20</v>
      </c>
      <c r="H285" s="167">
        <v>9</v>
      </c>
      <c r="I285" s="167">
        <v>10</v>
      </c>
      <c r="J285" s="167">
        <v>1</v>
      </c>
      <c r="K285" s="167" t="s">
        <v>31</v>
      </c>
      <c r="L285" s="167" t="s">
        <v>31</v>
      </c>
      <c r="M285" s="167" t="s">
        <v>31</v>
      </c>
      <c r="N285" s="167" t="s">
        <v>31</v>
      </c>
      <c r="O285" s="167" t="s">
        <v>31</v>
      </c>
      <c r="P285" s="167" t="s">
        <v>31</v>
      </c>
      <c r="Q285" s="167" t="s">
        <v>31</v>
      </c>
      <c r="R285" s="2"/>
    </row>
    <row r="286" spans="1:18" ht="14.4" x14ac:dyDescent="0.45">
      <c r="A286" s="100" t="s">
        <v>95</v>
      </c>
      <c r="B286" s="208">
        <v>105</v>
      </c>
      <c r="C286" s="209">
        <v>63</v>
      </c>
      <c r="D286" s="209" t="s">
        <v>31</v>
      </c>
      <c r="E286" s="209">
        <v>1</v>
      </c>
      <c r="F286" s="209">
        <v>1</v>
      </c>
      <c r="G286" s="209">
        <v>20</v>
      </c>
      <c r="H286" s="209">
        <v>9</v>
      </c>
      <c r="I286" s="209">
        <v>10</v>
      </c>
      <c r="J286" s="209">
        <v>1</v>
      </c>
      <c r="K286" s="209" t="s">
        <v>31</v>
      </c>
      <c r="L286" s="209" t="s">
        <v>31</v>
      </c>
      <c r="M286" s="209" t="s">
        <v>31</v>
      </c>
      <c r="N286" s="209" t="s">
        <v>31</v>
      </c>
      <c r="O286" s="209" t="s">
        <v>31</v>
      </c>
      <c r="P286" s="209" t="s">
        <v>31</v>
      </c>
      <c r="Q286" s="209" t="s">
        <v>31</v>
      </c>
      <c r="R286" s="2"/>
    </row>
    <row r="287" spans="1:18" ht="14.4" x14ac:dyDescent="0.45">
      <c r="A287" s="210"/>
      <c r="B287" s="166"/>
      <c r="C287" s="167"/>
      <c r="D287" s="167"/>
      <c r="E287" s="167"/>
      <c r="F287" s="167"/>
      <c r="G287" s="167"/>
      <c r="H287" s="167"/>
      <c r="I287" s="167"/>
      <c r="J287" s="167"/>
      <c r="K287" s="167"/>
      <c r="L287" s="211"/>
      <c r="M287" s="211"/>
      <c r="N287" s="211"/>
      <c r="O287" s="211"/>
      <c r="P287" s="211"/>
      <c r="Q287" s="211"/>
      <c r="R287" s="2"/>
    </row>
    <row r="288" spans="1:18" ht="14.4" x14ac:dyDescent="0.45">
      <c r="A288" s="152" t="s">
        <v>96</v>
      </c>
      <c r="B288" s="166">
        <v>191</v>
      </c>
      <c r="C288" s="167">
        <v>15</v>
      </c>
      <c r="D288" s="167" t="s">
        <v>31</v>
      </c>
      <c r="E288" s="167">
        <v>3</v>
      </c>
      <c r="F288" s="167">
        <v>2</v>
      </c>
      <c r="G288" s="167">
        <v>100</v>
      </c>
      <c r="H288" s="167">
        <v>4</v>
      </c>
      <c r="I288" s="167">
        <v>14</v>
      </c>
      <c r="J288" s="167">
        <v>17</v>
      </c>
      <c r="K288" s="167">
        <v>2</v>
      </c>
      <c r="L288" s="167">
        <v>28</v>
      </c>
      <c r="M288" s="167" t="s">
        <v>31</v>
      </c>
      <c r="N288" s="167">
        <v>2</v>
      </c>
      <c r="O288" s="167">
        <v>4</v>
      </c>
      <c r="P288" s="167" t="s">
        <v>31</v>
      </c>
      <c r="Q288" s="167" t="s">
        <v>31</v>
      </c>
      <c r="R288" s="2"/>
    </row>
    <row r="289" spans="1:18" ht="14.4" x14ac:dyDescent="0.45">
      <c r="A289" s="100" t="s">
        <v>97</v>
      </c>
      <c r="B289" s="208">
        <v>8</v>
      </c>
      <c r="C289" s="209" t="s">
        <v>31</v>
      </c>
      <c r="D289" s="209" t="s">
        <v>31</v>
      </c>
      <c r="E289" s="209">
        <v>1</v>
      </c>
      <c r="F289" s="209" t="s">
        <v>31</v>
      </c>
      <c r="G289" s="209">
        <v>7</v>
      </c>
      <c r="H289" s="209" t="s">
        <v>31</v>
      </c>
      <c r="I289" s="209" t="s">
        <v>31</v>
      </c>
      <c r="J289" s="209" t="s">
        <v>31</v>
      </c>
      <c r="K289" s="209" t="s">
        <v>31</v>
      </c>
      <c r="L289" s="209" t="s">
        <v>31</v>
      </c>
      <c r="M289" s="209" t="s">
        <v>31</v>
      </c>
      <c r="N289" s="209" t="s">
        <v>31</v>
      </c>
      <c r="O289" s="209" t="s">
        <v>31</v>
      </c>
      <c r="P289" s="209" t="s">
        <v>31</v>
      </c>
      <c r="Q289" s="209" t="s">
        <v>31</v>
      </c>
      <c r="R289" s="2"/>
    </row>
    <row r="290" spans="1:18" ht="14.4" x14ac:dyDescent="0.45">
      <c r="A290" s="100" t="s">
        <v>98</v>
      </c>
      <c r="B290" s="208">
        <v>5</v>
      </c>
      <c r="C290" s="209">
        <v>3</v>
      </c>
      <c r="D290" s="209" t="s">
        <v>31</v>
      </c>
      <c r="E290" s="209" t="s">
        <v>31</v>
      </c>
      <c r="F290" s="209" t="s">
        <v>31</v>
      </c>
      <c r="G290" s="209">
        <v>1</v>
      </c>
      <c r="H290" s="209" t="s">
        <v>31</v>
      </c>
      <c r="I290" s="209" t="s">
        <v>31</v>
      </c>
      <c r="J290" s="209">
        <v>1</v>
      </c>
      <c r="K290" s="209" t="s">
        <v>31</v>
      </c>
      <c r="L290" s="209" t="s">
        <v>31</v>
      </c>
      <c r="M290" s="209" t="s">
        <v>31</v>
      </c>
      <c r="N290" s="209" t="s">
        <v>31</v>
      </c>
      <c r="O290" s="209" t="s">
        <v>31</v>
      </c>
      <c r="P290" s="209" t="s">
        <v>31</v>
      </c>
      <c r="Q290" s="209" t="s">
        <v>31</v>
      </c>
      <c r="R290" s="2"/>
    </row>
    <row r="291" spans="1:18" ht="14.4" x14ac:dyDescent="0.45">
      <c r="A291" s="100" t="s">
        <v>99</v>
      </c>
      <c r="B291" s="208">
        <v>39</v>
      </c>
      <c r="C291" s="209">
        <v>10</v>
      </c>
      <c r="D291" s="209" t="s">
        <v>31</v>
      </c>
      <c r="E291" s="209" t="s">
        <v>31</v>
      </c>
      <c r="F291" s="209">
        <v>1</v>
      </c>
      <c r="G291" s="209">
        <v>22</v>
      </c>
      <c r="H291" s="209">
        <v>1</v>
      </c>
      <c r="I291" s="209">
        <v>1</v>
      </c>
      <c r="J291" s="209">
        <v>2</v>
      </c>
      <c r="K291" s="209" t="s">
        <v>31</v>
      </c>
      <c r="L291" s="209" t="s">
        <v>31</v>
      </c>
      <c r="M291" s="209" t="s">
        <v>31</v>
      </c>
      <c r="N291" s="209" t="s">
        <v>31</v>
      </c>
      <c r="O291" s="209">
        <v>2</v>
      </c>
      <c r="P291" s="209" t="s">
        <v>31</v>
      </c>
      <c r="Q291" s="209" t="s">
        <v>31</v>
      </c>
      <c r="R291" s="2"/>
    </row>
    <row r="292" spans="1:18" ht="14.4" x14ac:dyDescent="0.45">
      <c r="A292" s="100" t="s">
        <v>100</v>
      </c>
      <c r="B292" s="208">
        <v>2</v>
      </c>
      <c r="C292" s="209" t="s">
        <v>31</v>
      </c>
      <c r="D292" s="209" t="s">
        <v>31</v>
      </c>
      <c r="E292" s="209" t="s">
        <v>31</v>
      </c>
      <c r="F292" s="209" t="s">
        <v>31</v>
      </c>
      <c r="G292" s="209">
        <v>2</v>
      </c>
      <c r="H292" s="209" t="s">
        <v>31</v>
      </c>
      <c r="I292" s="209" t="s">
        <v>31</v>
      </c>
      <c r="J292" s="209" t="s">
        <v>31</v>
      </c>
      <c r="K292" s="209" t="s">
        <v>31</v>
      </c>
      <c r="L292" s="209" t="s">
        <v>31</v>
      </c>
      <c r="M292" s="209" t="s">
        <v>31</v>
      </c>
      <c r="N292" s="209" t="s">
        <v>31</v>
      </c>
      <c r="O292" s="209" t="s">
        <v>31</v>
      </c>
      <c r="P292" s="209" t="s">
        <v>31</v>
      </c>
      <c r="Q292" s="209" t="s">
        <v>31</v>
      </c>
      <c r="R292" s="2"/>
    </row>
    <row r="293" spans="1:18" ht="14.4" x14ac:dyDescent="0.45">
      <c r="A293" s="100" t="s">
        <v>101</v>
      </c>
      <c r="B293" s="208">
        <v>73</v>
      </c>
      <c r="C293" s="209" t="s">
        <v>31</v>
      </c>
      <c r="D293" s="209" t="s">
        <v>31</v>
      </c>
      <c r="E293" s="209">
        <v>1</v>
      </c>
      <c r="F293" s="209" t="s">
        <v>31</v>
      </c>
      <c r="G293" s="209">
        <v>53</v>
      </c>
      <c r="H293" s="209" t="s">
        <v>31</v>
      </c>
      <c r="I293" s="209">
        <v>9</v>
      </c>
      <c r="J293" s="209">
        <v>8</v>
      </c>
      <c r="K293" s="209">
        <v>1</v>
      </c>
      <c r="L293" s="209" t="s">
        <v>31</v>
      </c>
      <c r="M293" s="209" t="s">
        <v>31</v>
      </c>
      <c r="N293" s="209" t="s">
        <v>31</v>
      </c>
      <c r="O293" s="209">
        <v>1</v>
      </c>
      <c r="P293" s="209" t="s">
        <v>31</v>
      </c>
      <c r="Q293" s="209" t="s">
        <v>31</v>
      </c>
      <c r="R293" s="2"/>
    </row>
    <row r="294" spans="1:18" ht="14.4" x14ac:dyDescent="0.45">
      <c r="A294" s="100" t="s">
        <v>102</v>
      </c>
      <c r="B294" s="208">
        <v>64</v>
      </c>
      <c r="C294" s="209">
        <v>2</v>
      </c>
      <c r="D294" s="209" t="s">
        <v>31</v>
      </c>
      <c r="E294" s="209">
        <v>1</v>
      </c>
      <c r="F294" s="209">
        <v>1</v>
      </c>
      <c r="G294" s="209">
        <v>15</v>
      </c>
      <c r="H294" s="209">
        <v>3</v>
      </c>
      <c r="I294" s="209">
        <v>4</v>
      </c>
      <c r="J294" s="209">
        <v>6</v>
      </c>
      <c r="K294" s="209">
        <v>1</v>
      </c>
      <c r="L294" s="209">
        <v>28</v>
      </c>
      <c r="M294" s="209" t="s">
        <v>31</v>
      </c>
      <c r="N294" s="209">
        <v>2</v>
      </c>
      <c r="O294" s="209">
        <v>1</v>
      </c>
      <c r="P294" s="209" t="s">
        <v>31</v>
      </c>
      <c r="Q294" s="209" t="s">
        <v>31</v>
      </c>
      <c r="R294" s="2"/>
    </row>
    <row r="295" spans="1:18" ht="14.4" x14ac:dyDescent="0.45">
      <c r="A295" s="210"/>
      <c r="B295" s="166"/>
      <c r="C295" s="167"/>
      <c r="D295" s="167"/>
      <c r="E295" s="167"/>
      <c r="F295" s="167"/>
      <c r="G295" s="167"/>
      <c r="H295" s="167"/>
      <c r="I295" s="167"/>
      <c r="J295" s="167"/>
      <c r="K295" s="167"/>
      <c r="L295" s="211"/>
      <c r="M295" s="211"/>
      <c r="N295" s="211"/>
      <c r="O295" s="211"/>
      <c r="P295" s="211"/>
      <c r="Q295" s="211"/>
      <c r="R295" s="2"/>
    </row>
    <row r="296" spans="1:18" ht="14.4" x14ac:dyDescent="0.45">
      <c r="A296" s="152" t="s">
        <v>103</v>
      </c>
      <c r="B296" s="166">
        <v>10</v>
      </c>
      <c r="C296" s="167" t="s">
        <v>31</v>
      </c>
      <c r="D296" s="167" t="s">
        <v>31</v>
      </c>
      <c r="E296" s="167">
        <v>5</v>
      </c>
      <c r="F296" s="167">
        <v>1</v>
      </c>
      <c r="G296" s="167">
        <v>1</v>
      </c>
      <c r="H296" s="167" t="s">
        <v>31</v>
      </c>
      <c r="I296" s="167">
        <v>1</v>
      </c>
      <c r="J296" s="167">
        <v>1</v>
      </c>
      <c r="K296" s="167">
        <v>1</v>
      </c>
      <c r="L296" s="167" t="s">
        <v>31</v>
      </c>
      <c r="M296" s="167" t="s">
        <v>31</v>
      </c>
      <c r="N296" s="167" t="s">
        <v>31</v>
      </c>
      <c r="O296" s="167" t="s">
        <v>31</v>
      </c>
      <c r="P296" s="167" t="s">
        <v>31</v>
      </c>
      <c r="Q296" s="167" t="s">
        <v>31</v>
      </c>
      <c r="R296" s="2"/>
    </row>
    <row r="297" spans="1:18" ht="14.4" x14ac:dyDescent="0.45">
      <c r="A297" s="100" t="s">
        <v>104</v>
      </c>
      <c r="B297" s="208">
        <v>4</v>
      </c>
      <c r="C297" s="209" t="s">
        <v>31</v>
      </c>
      <c r="D297" s="209" t="s">
        <v>31</v>
      </c>
      <c r="E297" s="209">
        <v>1</v>
      </c>
      <c r="F297" s="209">
        <v>1</v>
      </c>
      <c r="G297" s="167" t="s">
        <v>31</v>
      </c>
      <c r="H297" s="209" t="s">
        <v>31</v>
      </c>
      <c r="I297" s="209">
        <v>1</v>
      </c>
      <c r="J297" s="209">
        <v>1</v>
      </c>
      <c r="K297" s="209" t="s">
        <v>31</v>
      </c>
      <c r="L297" s="209" t="s">
        <v>31</v>
      </c>
      <c r="M297" s="209" t="s">
        <v>31</v>
      </c>
      <c r="N297" s="209" t="s">
        <v>31</v>
      </c>
      <c r="O297" s="209" t="s">
        <v>31</v>
      </c>
      <c r="P297" s="209" t="s">
        <v>31</v>
      </c>
      <c r="Q297" s="209" t="s">
        <v>31</v>
      </c>
      <c r="R297" s="2"/>
    </row>
    <row r="298" spans="1:18" ht="14.4" x14ac:dyDescent="0.45">
      <c r="A298" s="104" t="s">
        <v>105</v>
      </c>
      <c r="B298" s="212">
        <v>6</v>
      </c>
      <c r="C298" s="213" t="s">
        <v>31</v>
      </c>
      <c r="D298" s="213" t="s">
        <v>31</v>
      </c>
      <c r="E298" s="213">
        <v>4</v>
      </c>
      <c r="F298" s="213" t="s">
        <v>31</v>
      </c>
      <c r="G298" s="213">
        <v>1</v>
      </c>
      <c r="H298" s="213" t="s">
        <v>31</v>
      </c>
      <c r="I298" s="213" t="s">
        <v>31</v>
      </c>
      <c r="J298" s="213" t="s">
        <v>31</v>
      </c>
      <c r="K298" s="213">
        <v>1</v>
      </c>
      <c r="L298" s="213" t="s">
        <v>31</v>
      </c>
      <c r="M298" s="213" t="s">
        <v>31</v>
      </c>
      <c r="N298" s="213" t="s">
        <v>31</v>
      </c>
      <c r="O298" s="213" t="s">
        <v>31</v>
      </c>
      <c r="P298" s="213" t="s">
        <v>31</v>
      </c>
      <c r="Q298" s="213" t="s">
        <v>31</v>
      </c>
      <c r="R298" s="2"/>
    </row>
    <row r="299" spans="1:18" x14ac:dyDescent="0.2">
      <c r="A299" s="17"/>
      <c r="B299" s="154"/>
      <c r="C299" s="154"/>
      <c r="D299" s="154"/>
      <c r="E299" s="154"/>
      <c r="F299" s="154"/>
      <c r="G299" s="17"/>
      <c r="H299" s="17"/>
      <c r="I299" s="153"/>
      <c r="J299" s="154"/>
      <c r="K299" s="154"/>
      <c r="L299" s="17"/>
      <c r="M299" s="17"/>
      <c r="N299" s="17"/>
      <c r="O299" s="214"/>
      <c r="P299" s="173"/>
      <c r="Q299" s="173" t="s">
        <v>259</v>
      </c>
      <c r="R299" s="2"/>
    </row>
    <row r="300" spans="1:18" x14ac:dyDescent="0.2">
      <c r="A300" s="17"/>
      <c r="B300" s="154"/>
      <c r="C300" s="154"/>
      <c r="D300" s="154"/>
      <c r="E300" s="154"/>
      <c r="F300" s="154"/>
      <c r="G300" s="17"/>
      <c r="H300" s="17"/>
      <c r="I300" s="153"/>
      <c r="J300" s="154"/>
      <c r="K300" s="154"/>
      <c r="L300" s="17"/>
      <c r="M300" s="17"/>
      <c r="N300" s="17"/>
      <c r="O300" s="214"/>
      <c r="P300" s="173"/>
      <c r="Q300" s="173"/>
      <c r="R300" s="2"/>
    </row>
    <row r="302" spans="1:18" ht="15" thickBot="1" x14ac:dyDescent="0.25">
      <c r="A302" s="69" t="s">
        <v>260</v>
      </c>
      <c r="B302" s="154"/>
      <c r="C302" s="154"/>
      <c r="D302" s="154"/>
      <c r="E302" s="154"/>
      <c r="F302" s="17"/>
      <c r="G302" s="154"/>
      <c r="H302" s="154"/>
      <c r="I302" s="154"/>
      <c r="J302" s="154"/>
      <c r="K302" s="93" t="s">
        <v>235</v>
      </c>
    </row>
    <row r="303" spans="1:18" ht="13.8" thickTop="1" x14ac:dyDescent="0.2">
      <c r="A303" s="383" t="s">
        <v>67</v>
      </c>
      <c r="B303" s="363" t="s">
        <v>261</v>
      </c>
      <c r="C303" s="366"/>
      <c r="D303" s="363" t="s">
        <v>262</v>
      </c>
      <c r="E303" s="366"/>
      <c r="F303" s="363" t="s">
        <v>263</v>
      </c>
      <c r="G303" s="364"/>
      <c r="H303" s="365" t="s">
        <v>264</v>
      </c>
      <c r="I303" s="366"/>
      <c r="J303" s="363" t="s">
        <v>265</v>
      </c>
      <c r="K303" s="364"/>
    </row>
    <row r="304" spans="1:18" x14ac:dyDescent="0.45">
      <c r="A304" s="384"/>
      <c r="B304" s="215" t="s">
        <v>266</v>
      </c>
      <c r="C304" s="216" t="s">
        <v>267</v>
      </c>
      <c r="D304" s="215" t="s">
        <v>266</v>
      </c>
      <c r="E304" s="216" t="s">
        <v>267</v>
      </c>
      <c r="F304" s="215" t="s">
        <v>266</v>
      </c>
      <c r="G304" s="217" t="s">
        <v>267</v>
      </c>
      <c r="H304" s="218" t="s">
        <v>266</v>
      </c>
      <c r="I304" s="216" t="s">
        <v>268</v>
      </c>
      <c r="J304" s="215" t="s">
        <v>266</v>
      </c>
      <c r="K304" s="217" t="s">
        <v>268</v>
      </c>
    </row>
    <row r="305" spans="1:11" ht="14.4" x14ac:dyDescent="0.45">
      <c r="A305" s="219"/>
      <c r="B305" s="220"/>
      <c r="C305" s="85"/>
      <c r="D305" s="85"/>
      <c r="E305" s="85"/>
      <c r="F305" s="85"/>
      <c r="G305" s="85"/>
      <c r="H305" s="85"/>
      <c r="I305" s="85"/>
      <c r="J305" s="85"/>
      <c r="K305" s="85"/>
    </row>
    <row r="306" spans="1:11" ht="14.4" x14ac:dyDescent="0.45">
      <c r="A306" s="72" t="s">
        <v>225</v>
      </c>
      <c r="B306" s="166">
        <v>51</v>
      </c>
      <c r="C306" s="167">
        <v>3209</v>
      </c>
      <c r="D306" s="167">
        <v>73</v>
      </c>
      <c r="E306" s="167">
        <v>3635</v>
      </c>
      <c r="F306" s="167">
        <v>14</v>
      </c>
      <c r="G306" s="167">
        <v>14140</v>
      </c>
      <c r="H306" s="167">
        <v>26</v>
      </c>
      <c r="I306" s="167">
        <v>486456</v>
      </c>
      <c r="J306" s="167">
        <v>10</v>
      </c>
      <c r="K306" s="167">
        <v>766450</v>
      </c>
    </row>
    <row r="307" spans="1:11" ht="14.4" x14ac:dyDescent="0.45">
      <c r="A307" s="72"/>
      <c r="B307" s="166"/>
      <c r="C307" s="167"/>
      <c r="D307" s="167"/>
      <c r="E307" s="167"/>
      <c r="F307" s="167"/>
      <c r="G307" s="167"/>
      <c r="H307" s="167"/>
      <c r="I307" s="167"/>
      <c r="J307" s="167"/>
      <c r="K307" s="167"/>
    </row>
    <row r="308" spans="1:11" ht="14.4" x14ac:dyDescent="0.45">
      <c r="A308" s="72" t="s">
        <v>226</v>
      </c>
      <c r="B308" s="166">
        <v>22</v>
      </c>
      <c r="C308" s="167" t="s">
        <v>269</v>
      </c>
      <c r="D308" s="167">
        <v>51</v>
      </c>
      <c r="E308" s="167" t="s">
        <v>269</v>
      </c>
      <c r="F308" s="167">
        <v>11</v>
      </c>
      <c r="G308" s="167" t="s">
        <v>269</v>
      </c>
      <c r="H308" s="167">
        <v>20</v>
      </c>
      <c r="I308" s="167" t="s">
        <v>269</v>
      </c>
      <c r="J308" s="167">
        <v>10</v>
      </c>
      <c r="K308" s="209" t="s">
        <v>269</v>
      </c>
    </row>
    <row r="309" spans="1:11" ht="14.4" x14ac:dyDescent="0.45">
      <c r="A309" s="72" t="s">
        <v>227</v>
      </c>
      <c r="B309" s="166">
        <v>29</v>
      </c>
      <c r="C309" s="167" t="s">
        <v>269</v>
      </c>
      <c r="D309" s="167">
        <v>22</v>
      </c>
      <c r="E309" s="167" t="s">
        <v>269</v>
      </c>
      <c r="F309" s="167">
        <v>3</v>
      </c>
      <c r="G309" s="167" t="s">
        <v>269</v>
      </c>
      <c r="H309" s="167">
        <v>6</v>
      </c>
      <c r="I309" s="167" t="s">
        <v>269</v>
      </c>
      <c r="J309" s="167" t="s">
        <v>31</v>
      </c>
      <c r="K309" s="209" t="s">
        <v>31</v>
      </c>
    </row>
    <row r="310" spans="1:11" ht="14.4" x14ac:dyDescent="0.45">
      <c r="A310" s="72"/>
      <c r="B310" s="166"/>
      <c r="C310" s="167"/>
      <c r="D310" s="167"/>
      <c r="E310" s="167"/>
      <c r="F310" s="167"/>
      <c r="G310" s="167"/>
      <c r="H310" s="167"/>
      <c r="I310" s="167"/>
      <c r="J310" s="167"/>
      <c r="K310" s="167"/>
    </row>
    <row r="311" spans="1:11" ht="14.4" x14ac:dyDescent="0.45">
      <c r="A311" s="100" t="s">
        <v>74</v>
      </c>
      <c r="B311" s="208" t="s">
        <v>31</v>
      </c>
      <c r="C311" s="209" t="s">
        <v>31</v>
      </c>
      <c r="D311" s="209">
        <v>1</v>
      </c>
      <c r="E311" s="209" t="s">
        <v>269</v>
      </c>
      <c r="F311" s="209">
        <v>3</v>
      </c>
      <c r="G311" s="209">
        <v>3721</v>
      </c>
      <c r="H311" s="209">
        <v>1</v>
      </c>
      <c r="I311" s="209" t="s">
        <v>269</v>
      </c>
      <c r="J311" s="209">
        <v>1</v>
      </c>
      <c r="K311" s="209" t="s">
        <v>269</v>
      </c>
    </row>
    <row r="312" spans="1:11" ht="14.4" x14ac:dyDescent="0.45">
      <c r="A312" s="100" t="s">
        <v>75</v>
      </c>
      <c r="B312" s="208">
        <v>1</v>
      </c>
      <c r="C312" s="209" t="s">
        <v>269</v>
      </c>
      <c r="D312" s="209" t="s">
        <v>31</v>
      </c>
      <c r="E312" s="209" t="s">
        <v>31</v>
      </c>
      <c r="F312" s="209" t="s">
        <v>31</v>
      </c>
      <c r="G312" s="209" t="s">
        <v>31</v>
      </c>
      <c r="H312" s="209" t="s">
        <v>31</v>
      </c>
      <c r="I312" s="209" t="s">
        <v>31</v>
      </c>
      <c r="J312" s="209" t="s">
        <v>31</v>
      </c>
      <c r="K312" s="209" t="s">
        <v>31</v>
      </c>
    </row>
    <row r="313" spans="1:11" ht="14.4" x14ac:dyDescent="0.45">
      <c r="A313" s="100" t="s">
        <v>76</v>
      </c>
      <c r="B313" s="208" t="s">
        <v>31</v>
      </c>
      <c r="C313" s="209" t="s">
        <v>31</v>
      </c>
      <c r="D313" s="209" t="s">
        <v>31</v>
      </c>
      <c r="E313" s="209" t="s">
        <v>31</v>
      </c>
      <c r="F313" s="209">
        <v>1</v>
      </c>
      <c r="G313" s="209" t="s">
        <v>269</v>
      </c>
      <c r="H313" s="209" t="s">
        <v>31</v>
      </c>
      <c r="I313" s="209" t="s">
        <v>31</v>
      </c>
      <c r="J313" s="209" t="s">
        <v>31</v>
      </c>
      <c r="K313" s="209" t="s">
        <v>31</v>
      </c>
    </row>
    <row r="314" spans="1:11" ht="14.4" x14ac:dyDescent="0.45">
      <c r="A314" s="100" t="s">
        <v>77</v>
      </c>
      <c r="B314" s="208" t="s">
        <v>31</v>
      </c>
      <c r="C314" s="209" t="s">
        <v>31</v>
      </c>
      <c r="D314" s="209" t="s">
        <v>31</v>
      </c>
      <c r="E314" s="209" t="s">
        <v>31</v>
      </c>
      <c r="F314" s="209" t="s">
        <v>31</v>
      </c>
      <c r="G314" s="209" t="s">
        <v>31</v>
      </c>
      <c r="H314" s="209">
        <v>1</v>
      </c>
      <c r="I314" s="209" t="s">
        <v>269</v>
      </c>
      <c r="J314" s="209" t="s">
        <v>31</v>
      </c>
      <c r="K314" s="209" t="s">
        <v>31</v>
      </c>
    </row>
    <row r="315" spans="1:11" ht="14.4" x14ac:dyDescent="0.45">
      <c r="A315" s="100" t="s">
        <v>78</v>
      </c>
      <c r="B315" s="208" t="s">
        <v>31</v>
      </c>
      <c r="C315" s="209" t="s">
        <v>31</v>
      </c>
      <c r="D315" s="209" t="s">
        <v>31</v>
      </c>
      <c r="E315" s="209" t="s">
        <v>31</v>
      </c>
      <c r="F315" s="209" t="s">
        <v>31</v>
      </c>
      <c r="G315" s="209" t="s">
        <v>31</v>
      </c>
      <c r="H315" s="209" t="s">
        <v>31</v>
      </c>
      <c r="I315" s="209" t="s">
        <v>31</v>
      </c>
      <c r="J315" s="209" t="s">
        <v>31</v>
      </c>
      <c r="K315" s="209" t="s">
        <v>31</v>
      </c>
    </row>
    <row r="316" spans="1:11" ht="14.4" x14ac:dyDescent="0.45">
      <c r="A316" s="100" t="s">
        <v>79</v>
      </c>
      <c r="B316" s="208" t="s">
        <v>31</v>
      </c>
      <c r="C316" s="209" t="s">
        <v>31</v>
      </c>
      <c r="D316" s="209">
        <v>9</v>
      </c>
      <c r="E316" s="209" t="s">
        <v>269</v>
      </c>
      <c r="F316" s="209">
        <v>1</v>
      </c>
      <c r="G316" s="209" t="s">
        <v>269</v>
      </c>
      <c r="H316" s="209">
        <v>1</v>
      </c>
      <c r="I316" s="209" t="s">
        <v>269</v>
      </c>
      <c r="J316" s="209">
        <v>1</v>
      </c>
      <c r="K316" s="209" t="s">
        <v>269</v>
      </c>
    </row>
    <row r="317" spans="1:11" ht="14.4" x14ac:dyDescent="0.45">
      <c r="A317" s="100" t="s">
        <v>80</v>
      </c>
      <c r="B317" s="208" t="s">
        <v>31</v>
      </c>
      <c r="C317" s="209" t="s">
        <v>31</v>
      </c>
      <c r="D317" s="209">
        <v>2</v>
      </c>
      <c r="E317" s="209" t="s">
        <v>269</v>
      </c>
      <c r="F317" s="209">
        <v>1</v>
      </c>
      <c r="G317" s="209" t="s">
        <v>269</v>
      </c>
      <c r="H317" s="209" t="s">
        <v>31</v>
      </c>
      <c r="I317" s="209" t="s">
        <v>31</v>
      </c>
      <c r="J317" s="209">
        <v>3</v>
      </c>
      <c r="K317" s="209">
        <v>495912</v>
      </c>
    </row>
    <row r="318" spans="1:11" ht="14.4" x14ac:dyDescent="0.45">
      <c r="A318" s="100" t="s">
        <v>81</v>
      </c>
      <c r="B318" s="208">
        <v>20</v>
      </c>
      <c r="C318" s="209">
        <v>787</v>
      </c>
      <c r="D318" s="209">
        <v>30</v>
      </c>
      <c r="E318" s="209" t="s">
        <v>269</v>
      </c>
      <c r="F318" s="209" t="s">
        <v>31</v>
      </c>
      <c r="G318" s="209" t="s">
        <v>31</v>
      </c>
      <c r="H318" s="209">
        <v>12</v>
      </c>
      <c r="I318" s="209">
        <v>20319</v>
      </c>
      <c r="J318" s="209">
        <v>3</v>
      </c>
      <c r="K318" s="209">
        <v>195038</v>
      </c>
    </row>
    <row r="319" spans="1:11" ht="14.4" x14ac:dyDescent="0.45">
      <c r="A319" s="100" t="s">
        <v>82</v>
      </c>
      <c r="B319" s="208" t="s">
        <v>31</v>
      </c>
      <c r="C319" s="209" t="s">
        <v>31</v>
      </c>
      <c r="D319" s="209">
        <v>3</v>
      </c>
      <c r="E319" s="209" t="s">
        <v>269</v>
      </c>
      <c r="F319" s="209" t="s">
        <v>31</v>
      </c>
      <c r="G319" s="209" t="s">
        <v>31</v>
      </c>
      <c r="H319" s="209">
        <v>2</v>
      </c>
      <c r="I319" s="209" t="s">
        <v>269</v>
      </c>
      <c r="J319" s="209" t="s">
        <v>31</v>
      </c>
      <c r="K319" s="209" t="s">
        <v>31</v>
      </c>
    </row>
    <row r="320" spans="1:11" ht="14.4" x14ac:dyDescent="0.45">
      <c r="A320" s="100" t="s">
        <v>83</v>
      </c>
      <c r="B320" s="208" t="s">
        <v>31</v>
      </c>
      <c r="C320" s="209" t="s">
        <v>31</v>
      </c>
      <c r="D320" s="209">
        <v>3</v>
      </c>
      <c r="E320" s="209" t="s">
        <v>269</v>
      </c>
      <c r="F320" s="209" t="s">
        <v>31</v>
      </c>
      <c r="G320" s="209" t="s">
        <v>31</v>
      </c>
      <c r="H320" s="209" t="s">
        <v>31</v>
      </c>
      <c r="I320" s="209" t="s">
        <v>31</v>
      </c>
      <c r="J320" s="209">
        <v>1</v>
      </c>
      <c r="K320" s="209" t="s">
        <v>269</v>
      </c>
    </row>
    <row r="321" spans="1:11" ht="14.4" x14ac:dyDescent="0.45">
      <c r="A321" s="100" t="s">
        <v>84</v>
      </c>
      <c r="B321" s="208" t="s">
        <v>31</v>
      </c>
      <c r="C321" s="209" t="s">
        <v>31</v>
      </c>
      <c r="D321" s="209">
        <v>1</v>
      </c>
      <c r="E321" s="209" t="s">
        <v>269</v>
      </c>
      <c r="F321" s="209" t="s">
        <v>31</v>
      </c>
      <c r="G321" s="209" t="s">
        <v>31</v>
      </c>
      <c r="H321" s="209">
        <v>1</v>
      </c>
      <c r="I321" s="209" t="s">
        <v>269</v>
      </c>
      <c r="J321" s="209" t="s">
        <v>31</v>
      </c>
      <c r="K321" s="209" t="s">
        <v>31</v>
      </c>
    </row>
    <row r="322" spans="1:11" ht="14.4" x14ac:dyDescent="0.45">
      <c r="A322" s="100" t="s">
        <v>85</v>
      </c>
      <c r="B322" s="208" t="s">
        <v>31</v>
      </c>
      <c r="C322" s="209" t="s">
        <v>31</v>
      </c>
      <c r="D322" s="209" t="s">
        <v>31</v>
      </c>
      <c r="E322" s="209" t="s">
        <v>31</v>
      </c>
      <c r="F322" s="209">
        <v>1</v>
      </c>
      <c r="G322" s="209" t="s">
        <v>269</v>
      </c>
      <c r="H322" s="209" t="s">
        <v>31</v>
      </c>
      <c r="I322" s="209" t="s">
        <v>31</v>
      </c>
      <c r="J322" s="209" t="s">
        <v>31</v>
      </c>
      <c r="K322" s="209" t="s">
        <v>31</v>
      </c>
    </row>
    <row r="323" spans="1:11" ht="14.4" x14ac:dyDescent="0.45">
      <c r="A323" s="100" t="s">
        <v>86</v>
      </c>
      <c r="B323" s="208">
        <v>1</v>
      </c>
      <c r="C323" s="209" t="s">
        <v>269</v>
      </c>
      <c r="D323" s="209">
        <v>2</v>
      </c>
      <c r="E323" s="209" t="s">
        <v>269</v>
      </c>
      <c r="F323" s="209">
        <v>4</v>
      </c>
      <c r="G323" s="209">
        <v>4026</v>
      </c>
      <c r="H323" s="209">
        <v>2</v>
      </c>
      <c r="I323" s="209" t="s">
        <v>269</v>
      </c>
      <c r="J323" s="209">
        <v>1</v>
      </c>
      <c r="K323" s="209" t="s">
        <v>269</v>
      </c>
    </row>
    <row r="324" spans="1:11" ht="14.4" x14ac:dyDescent="0.45">
      <c r="A324" s="165"/>
      <c r="B324" s="166"/>
      <c r="C324" s="167"/>
      <c r="D324" s="167"/>
      <c r="E324" s="167"/>
      <c r="F324" s="167"/>
      <c r="G324" s="167"/>
      <c r="H324" s="167"/>
      <c r="I324" s="167"/>
      <c r="J324" s="167"/>
      <c r="K324" s="167"/>
    </row>
    <row r="325" spans="1:11" ht="14.4" x14ac:dyDescent="0.45">
      <c r="A325" s="77" t="s">
        <v>87</v>
      </c>
      <c r="B325" s="166" t="s">
        <v>31</v>
      </c>
      <c r="C325" s="167" t="s">
        <v>31</v>
      </c>
      <c r="D325" s="167" t="s">
        <v>31</v>
      </c>
      <c r="E325" s="167" t="s">
        <v>31</v>
      </c>
      <c r="F325" s="167" t="s">
        <v>31</v>
      </c>
      <c r="G325" s="167" t="s">
        <v>31</v>
      </c>
      <c r="H325" s="167" t="s">
        <v>31</v>
      </c>
      <c r="I325" s="167" t="s">
        <v>31</v>
      </c>
      <c r="J325" s="209" t="s">
        <v>31</v>
      </c>
      <c r="K325" s="167" t="s">
        <v>31</v>
      </c>
    </row>
    <row r="326" spans="1:11" ht="14.4" x14ac:dyDescent="0.45">
      <c r="A326" s="100" t="s">
        <v>88</v>
      </c>
      <c r="B326" s="208" t="s">
        <v>31</v>
      </c>
      <c r="C326" s="209" t="s">
        <v>31</v>
      </c>
      <c r="D326" s="209" t="s">
        <v>31</v>
      </c>
      <c r="E326" s="209" t="s">
        <v>31</v>
      </c>
      <c r="F326" s="209" t="s">
        <v>31</v>
      </c>
      <c r="G326" s="209" t="s">
        <v>31</v>
      </c>
      <c r="H326" s="209" t="s">
        <v>31</v>
      </c>
      <c r="I326" s="209" t="s">
        <v>31</v>
      </c>
      <c r="J326" s="209" t="s">
        <v>31</v>
      </c>
      <c r="K326" s="209" t="s">
        <v>31</v>
      </c>
    </row>
    <row r="327" spans="1:11" ht="14.4" x14ac:dyDescent="0.45">
      <c r="A327" s="74"/>
      <c r="B327" s="166"/>
      <c r="C327" s="167"/>
      <c r="D327" s="167"/>
      <c r="E327" s="167"/>
      <c r="F327" s="167"/>
      <c r="G327" s="167"/>
      <c r="H327" s="167"/>
      <c r="I327" s="167"/>
      <c r="J327" s="167"/>
      <c r="K327" s="167"/>
    </row>
    <row r="328" spans="1:11" ht="14.4" x14ac:dyDescent="0.45">
      <c r="A328" s="78" t="s">
        <v>89</v>
      </c>
      <c r="B328" s="166" t="s">
        <v>31</v>
      </c>
      <c r="C328" s="167" t="s">
        <v>31</v>
      </c>
      <c r="D328" s="209" t="s">
        <v>31</v>
      </c>
      <c r="E328" s="167" t="s">
        <v>31</v>
      </c>
      <c r="F328" s="209">
        <v>1</v>
      </c>
      <c r="G328" s="167" t="s">
        <v>269</v>
      </c>
      <c r="H328" s="167">
        <v>2</v>
      </c>
      <c r="I328" s="167" t="s">
        <v>269</v>
      </c>
      <c r="J328" s="167" t="s">
        <v>31</v>
      </c>
      <c r="K328" s="167" t="s">
        <v>31</v>
      </c>
    </row>
    <row r="329" spans="1:11" ht="14.4" x14ac:dyDescent="0.45">
      <c r="A329" s="100" t="s">
        <v>90</v>
      </c>
      <c r="B329" s="208" t="s">
        <v>31</v>
      </c>
      <c r="C329" s="209" t="s">
        <v>31</v>
      </c>
      <c r="D329" s="209" t="s">
        <v>31</v>
      </c>
      <c r="E329" s="209" t="s">
        <v>31</v>
      </c>
      <c r="F329" s="209">
        <v>1</v>
      </c>
      <c r="G329" s="209" t="s">
        <v>269</v>
      </c>
      <c r="H329" s="209" t="s">
        <v>31</v>
      </c>
      <c r="I329" s="209" t="s">
        <v>31</v>
      </c>
      <c r="J329" s="209" t="s">
        <v>31</v>
      </c>
      <c r="K329" s="209" t="s">
        <v>31</v>
      </c>
    </row>
    <row r="330" spans="1:11" ht="14.4" x14ac:dyDescent="0.45">
      <c r="A330" s="100" t="s">
        <v>91</v>
      </c>
      <c r="B330" s="208" t="s">
        <v>31</v>
      </c>
      <c r="C330" s="209" t="s">
        <v>31</v>
      </c>
      <c r="D330" s="209" t="s">
        <v>31</v>
      </c>
      <c r="E330" s="209" t="s">
        <v>31</v>
      </c>
      <c r="F330" s="209" t="s">
        <v>31</v>
      </c>
      <c r="G330" s="209" t="s">
        <v>31</v>
      </c>
      <c r="H330" s="209" t="s">
        <v>31</v>
      </c>
      <c r="I330" s="209" t="s">
        <v>31</v>
      </c>
      <c r="J330" s="209" t="s">
        <v>31</v>
      </c>
      <c r="K330" s="209" t="s">
        <v>31</v>
      </c>
    </row>
    <row r="331" spans="1:11" ht="14.4" x14ac:dyDescent="0.45">
      <c r="A331" s="100" t="s">
        <v>92</v>
      </c>
      <c r="B331" s="208" t="s">
        <v>31</v>
      </c>
      <c r="C331" s="209" t="s">
        <v>31</v>
      </c>
      <c r="D331" s="209" t="s">
        <v>31</v>
      </c>
      <c r="E331" s="209" t="s">
        <v>31</v>
      </c>
      <c r="F331" s="209" t="s">
        <v>31</v>
      </c>
      <c r="G331" s="209" t="s">
        <v>31</v>
      </c>
      <c r="H331" s="209" t="s">
        <v>31</v>
      </c>
      <c r="I331" s="209" t="s">
        <v>31</v>
      </c>
      <c r="J331" s="209" t="s">
        <v>31</v>
      </c>
      <c r="K331" s="209" t="s">
        <v>31</v>
      </c>
    </row>
    <row r="332" spans="1:11" ht="14.4" x14ac:dyDescent="0.45">
      <c r="A332" s="100" t="s">
        <v>93</v>
      </c>
      <c r="B332" s="208" t="s">
        <v>31</v>
      </c>
      <c r="C332" s="209" t="s">
        <v>31</v>
      </c>
      <c r="D332" s="209" t="s">
        <v>31</v>
      </c>
      <c r="E332" s="209" t="s">
        <v>31</v>
      </c>
      <c r="F332" s="209" t="s">
        <v>31</v>
      </c>
      <c r="G332" s="209" t="s">
        <v>31</v>
      </c>
      <c r="H332" s="209">
        <v>2</v>
      </c>
      <c r="I332" s="209" t="s">
        <v>269</v>
      </c>
      <c r="J332" s="209" t="s">
        <v>31</v>
      </c>
      <c r="K332" s="209" t="s">
        <v>31</v>
      </c>
    </row>
    <row r="333" spans="1:11" ht="14.4" x14ac:dyDescent="0.45">
      <c r="A333" s="71"/>
      <c r="B333" s="166"/>
      <c r="C333" s="167"/>
      <c r="D333" s="167"/>
      <c r="E333" s="167"/>
      <c r="F333" s="167"/>
      <c r="G333" s="167"/>
      <c r="H333" s="167"/>
      <c r="I333" s="167"/>
      <c r="J333" s="167"/>
      <c r="K333" s="167"/>
    </row>
    <row r="334" spans="1:11" ht="14.4" x14ac:dyDescent="0.45">
      <c r="A334" s="78" t="s">
        <v>94</v>
      </c>
      <c r="B334" s="166" t="s">
        <v>31</v>
      </c>
      <c r="C334" s="167" t="s">
        <v>31</v>
      </c>
      <c r="D334" s="167" t="s">
        <v>31</v>
      </c>
      <c r="E334" s="167" t="s">
        <v>31</v>
      </c>
      <c r="F334" s="167" t="s">
        <v>31</v>
      </c>
      <c r="G334" s="167" t="s">
        <v>31</v>
      </c>
      <c r="H334" s="167" t="s">
        <v>31</v>
      </c>
      <c r="I334" s="209" t="s">
        <v>31</v>
      </c>
      <c r="J334" s="209" t="s">
        <v>31</v>
      </c>
      <c r="K334" s="209" t="s">
        <v>31</v>
      </c>
    </row>
    <row r="335" spans="1:11" ht="14.4" x14ac:dyDescent="0.45">
      <c r="A335" s="100" t="s">
        <v>95</v>
      </c>
      <c r="B335" s="208" t="s">
        <v>31</v>
      </c>
      <c r="C335" s="209" t="s">
        <v>31</v>
      </c>
      <c r="D335" s="209" t="s">
        <v>31</v>
      </c>
      <c r="E335" s="209" t="s">
        <v>31</v>
      </c>
      <c r="F335" s="209" t="s">
        <v>31</v>
      </c>
      <c r="G335" s="209" t="s">
        <v>31</v>
      </c>
      <c r="H335" s="209" t="s">
        <v>31</v>
      </c>
      <c r="I335" s="209" t="s">
        <v>31</v>
      </c>
      <c r="J335" s="209" t="s">
        <v>31</v>
      </c>
      <c r="K335" s="209" t="s">
        <v>31</v>
      </c>
    </row>
    <row r="336" spans="1:11" ht="14.4" x14ac:dyDescent="0.45">
      <c r="A336" s="80"/>
      <c r="B336" s="166"/>
      <c r="C336" s="167"/>
      <c r="D336" s="167"/>
      <c r="E336" s="167"/>
      <c r="F336" s="167"/>
      <c r="G336" s="167"/>
      <c r="H336" s="167"/>
      <c r="I336" s="167"/>
      <c r="J336" s="167"/>
      <c r="K336" s="167"/>
    </row>
    <row r="337" spans="1:18" ht="14.4" x14ac:dyDescent="0.45">
      <c r="A337" s="78" t="s">
        <v>96</v>
      </c>
      <c r="B337" s="166">
        <v>29</v>
      </c>
      <c r="C337" s="167" t="s">
        <v>269</v>
      </c>
      <c r="D337" s="167">
        <v>22</v>
      </c>
      <c r="E337" s="167" t="s">
        <v>269</v>
      </c>
      <c r="F337" s="209">
        <v>2</v>
      </c>
      <c r="G337" s="167" t="s">
        <v>269</v>
      </c>
      <c r="H337" s="167">
        <v>4</v>
      </c>
      <c r="I337" s="167" t="s">
        <v>269</v>
      </c>
      <c r="J337" s="209" t="s">
        <v>31</v>
      </c>
      <c r="K337" s="209" t="s">
        <v>31</v>
      </c>
    </row>
    <row r="338" spans="1:18" ht="14.4" x14ac:dyDescent="0.45">
      <c r="A338" s="100" t="s">
        <v>97</v>
      </c>
      <c r="B338" s="208" t="s">
        <v>31</v>
      </c>
      <c r="C338" s="209" t="s">
        <v>31</v>
      </c>
      <c r="D338" s="209" t="s">
        <v>31</v>
      </c>
      <c r="E338" s="209" t="s">
        <v>31</v>
      </c>
      <c r="F338" s="209" t="s">
        <v>31</v>
      </c>
      <c r="G338" s="209" t="s">
        <v>31</v>
      </c>
      <c r="H338" s="209" t="s">
        <v>31</v>
      </c>
      <c r="I338" s="209" t="s">
        <v>31</v>
      </c>
      <c r="J338" s="209" t="s">
        <v>31</v>
      </c>
      <c r="K338" s="209" t="s">
        <v>31</v>
      </c>
    </row>
    <row r="339" spans="1:18" ht="14.4" x14ac:dyDescent="0.45">
      <c r="A339" s="100" t="s">
        <v>98</v>
      </c>
      <c r="B339" s="208" t="s">
        <v>31</v>
      </c>
      <c r="C339" s="209" t="s">
        <v>31</v>
      </c>
      <c r="D339" s="209" t="s">
        <v>31</v>
      </c>
      <c r="E339" s="209" t="s">
        <v>31</v>
      </c>
      <c r="F339" s="209" t="s">
        <v>31</v>
      </c>
      <c r="G339" s="209" t="s">
        <v>31</v>
      </c>
      <c r="H339" s="209" t="s">
        <v>31</v>
      </c>
      <c r="I339" s="209" t="s">
        <v>31</v>
      </c>
      <c r="J339" s="209" t="s">
        <v>31</v>
      </c>
      <c r="K339" s="209" t="s">
        <v>31</v>
      </c>
    </row>
    <row r="340" spans="1:18" ht="14.4" x14ac:dyDescent="0.45">
      <c r="A340" s="100" t="s">
        <v>99</v>
      </c>
      <c r="B340" s="208" t="s">
        <v>31</v>
      </c>
      <c r="C340" s="209" t="s">
        <v>31</v>
      </c>
      <c r="D340" s="209" t="s">
        <v>31</v>
      </c>
      <c r="E340" s="209" t="s">
        <v>31</v>
      </c>
      <c r="F340" s="209" t="s">
        <v>31</v>
      </c>
      <c r="G340" s="209" t="s">
        <v>31</v>
      </c>
      <c r="H340" s="209">
        <v>2</v>
      </c>
      <c r="I340" s="209" t="s">
        <v>269</v>
      </c>
      <c r="J340" s="209" t="s">
        <v>31</v>
      </c>
      <c r="K340" s="209" t="s">
        <v>31</v>
      </c>
    </row>
    <row r="341" spans="1:18" ht="14.4" x14ac:dyDescent="0.45">
      <c r="A341" s="100" t="s">
        <v>100</v>
      </c>
      <c r="B341" s="208" t="s">
        <v>31</v>
      </c>
      <c r="C341" s="209" t="s">
        <v>31</v>
      </c>
      <c r="D341" s="209" t="s">
        <v>31</v>
      </c>
      <c r="E341" s="209" t="s">
        <v>31</v>
      </c>
      <c r="F341" s="209" t="s">
        <v>31</v>
      </c>
      <c r="G341" s="209" t="s">
        <v>31</v>
      </c>
      <c r="H341" s="209" t="s">
        <v>31</v>
      </c>
      <c r="I341" s="209" t="s">
        <v>31</v>
      </c>
      <c r="J341" s="209" t="s">
        <v>31</v>
      </c>
      <c r="K341" s="209" t="s">
        <v>31</v>
      </c>
    </row>
    <row r="342" spans="1:18" ht="14.4" x14ac:dyDescent="0.45">
      <c r="A342" s="100" t="s">
        <v>101</v>
      </c>
      <c r="B342" s="208">
        <v>1</v>
      </c>
      <c r="C342" s="209" t="s">
        <v>269</v>
      </c>
      <c r="D342" s="209">
        <v>1</v>
      </c>
      <c r="E342" s="209" t="s">
        <v>269</v>
      </c>
      <c r="F342" s="209" t="s">
        <v>31</v>
      </c>
      <c r="G342" s="209" t="s">
        <v>31</v>
      </c>
      <c r="H342" s="209">
        <v>1</v>
      </c>
      <c r="I342" s="209" t="s">
        <v>269</v>
      </c>
      <c r="J342" s="209" t="s">
        <v>31</v>
      </c>
      <c r="K342" s="209" t="s">
        <v>31</v>
      </c>
    </row>
    <row r="343" spans="1:18" ht="14.4" x14ac:dyDescent="0.45">
      <c r="A343" s="100" t="s">
        <v>102</v>
      </c>
      <c r="B343" s="208">
        <v>28</v>
      </c>
      <c r="C343" s="209">
        <v>2368</v>
      </c>
      <c r="D343" s="209">
        <v>21</v>
      </c>
      <c r="E343" s="209">
        <v>159</v>
      </c>
      <c r="F343" s="209">
        <v>2</v>
      </c>
      <c r="G343" s="209" t="s">
        <v>269</v>
      </c>
      <c r="H343" s="209">
        <v>1</v>
      </c>
      <c r="I343" s="209" t="s">
        <v>269</v>
      </c>
      <c r="J343" s="209" t="s">
        <v>31</v>
      </c>
      <c r="K343" s="209" t="s">
        <v>31</v>
      </c>
    </row>
    <row r="344" spans="1:18" ht="14.4" x14ac:dyDescent="0.45">
      <c r="A344" s="80"/>
      <c r="B344" s="166"/>
      <c r="C344" s="167"/>
      <c r="D344" s="167"/>
      <c r="E344" s="167"/>
      <c r="F344" s="167"/>
      <c r="G344" s="167"/>
      <c r="H344" s="167"/>
      <c r="I344" s="167"/>
      <c r="J344" s="167"/>
      <c r="K344" s="167"/>
    </row>
    <row r="345" spans="1:18" ht="14.4" x14ac:dyDescent="0.45">
      <c r="A345" s="78" t="s">
        <v>103</v>
      </c>
      <c r="B345" s="166" t="s">
        <v>31</v>
      </c>
      <c r="C345" s="167" t="s">
        <v>31</v>
      </c>
      <c r="D345" s="167" t="s">
        <v>31</v>
      </c>
      <c r="E345" s="167" t="s">
        <v>31</v>
      </c>
      <c r="F345" s="209" t="s">
        <v>31</v>
      </c>
      <c r="G345" s="167" t="s">
        <v>31</v>
      </c>
      <c r="H345" s="167" t="s">
        <v>31</v>
      </c>
      <c r="I345" s="167" t="s">
        <v>31</v>
      </c>
      <c r="J345" s="209" t="s">
        <v>31</v>
      </c>
      <c r="K345" s="167" t="s">
        <v>31</v>
      </c>
    </row>
    <row r="346" spans="1:18" ht="14.4" x14ac:dyDescent="0.45">
      <c r="A346" s="100" t="s">
        <v>104</v>
      </c>
      <c r="B346" s="208" t="s">
        <v>31</v>
      </c>
      <c r="C346" s="209" t="s">
        <v>31</v>
      </c>
      <c r="D346" s="209" t="s">
        <v>31</v>
      </c>
      <c r="E346" s="209" t="s">
        <v>31</v>
      </c>
      <c r="F346" s="209" t="s">
        <v>31</v>
      </c>
      <c r="G346" s="209" t="s">
        <v>31</v>
      </c>
      <c r="H346" s="209" t="s">
        <v>31</v>
      </c>
      <c r="I346" s="209" t="s">
        <v>31</v>
      </c>
      <c r="J346" s="209" t="s">
        <v>31</v>
      </c>
      <c r="K346" s="209" t="s">
        <v>31</v>
      </c>
    </row>
    <row r="347" spans="1:18" ht="14.4" x14ac:dyDescent="0.45">
      <c r="A347" s="104" t="s">
        <v>105</v>
      </c>
      <c r="B347" s="212" t="s">
        <v>31</v>
      </c>
      <c r="C347" s="213" t="s">
        <v>31</v>
      </c>
      <c r="D347" s="213" t="s">
        <v>31</v>
      </c>
      <c r="E347" s="213" t="s">
        <v>31</v>
      </c>
      <c r="F347" s="213" t="s">
        <v>31</v>
      </c>
      <c r="G347" s="213" t="s">
        <v>31</v>
      </c>
      <c r="H347" s="213" t="s">
        <v>31</v>
      </c>
      <c r="I347" s="213" t="s">
        <v>31</v>
      </c>
      <c r="J347" s="213" t="s">
        <v>31</v>
      </c>
      <c r="K347" s="213" t="s">
        <v>31</v>
      </c>
    </row>
    <row r="348" spans="1:18" x14ac:dyDescent="0.45">
      <c r="A348" s="221"/>
      <c r="B348" s="222"/>
      <c r="C348" s="222"/>
      <c r="D348" s="222"/>
      <c r="E348" s="222"/>
      <c r="F348" s="376" t="s">
        <v>191</v>
      </c>
      <c r="G348" s="342"/>
      <c r="H348" s="342"/>
      <c r="I348" s="342"/>
      <c r="J348" s="342"/>
      <c r="K348" s="342"/>
    </row>
    <row r="349" spans="1:18" x14ac:dyDescent="0.45">
      <c r="A349" s="221"/>
      <c r="B349" s="222"/>
      <c r="C349" s="222"/>
      <c r="D349" s="222"/>
      <c r="E349" s="222"/>
      <c r="F349" s="227"/>
      <c r="G349" s="108"/>
      <c r="H349" s="108"/>
      <c r="I349" s="108"/>
      <c r="J349" s="108"/>
      <c r="K349" s="108"/>
    </row>
    <row r="351" spans="1:18" ht="15" thickBot="1" x14ac:dyDescent="0.25">
      <c r="A351" s="112" t="s">
        <v>270</v>
      </c>
      <c r="B351" s="69"/>
      <c r="C351" s="69"/>
      <c r="D351" s="69"/>
      <c r="E351" s="69"/>
      <c r="F351" s="112"/>
      <c r="G351" s="112"/>
      <c r="H351" s="113"/>
      <c r="I351" s="69"/>
      <c r="J351" s="69"/>
      <c r="K351" s="69"/>
      <c r="L351" s="155"/>
      <c r="M351" s="112"/>
      <c r="N351" s="69"/>
      <c r="O351" s="94"/>
      <c r="P351" s="69"/>
      <c r="Q351" s="155" t="s">
        <v>38</v>
      </c>
      <c r="R351" s="2"/>
    </row>
    <row r="352" spans="1:18" ht="13.8" thickTop="1" x14ac:dyDescent="0.45">
      <c r="A352" s="320" t="s">
        <v>67</v>
      </c>
      <c r="B352" s="377" t="s">
        <v>271</v>
      </c>
      <c r="C352" s="377" t="s">
        <v>272</v>
      </c>
      <c r="D352" s="377" t="s">
        <v>273</v>
      </c>
      <c r="E352" s="377" t="s">
        <v>274</v>
      </c>
      <c r="F352" s="377" t="s">
        <v>275</v>
      </c>
      <c r="G352" s="377" t="s">
        <v>276</v>
      </c>
      <c r="H352" s="377" t="s">
        <v>277</v>
      </c>
      <c r="I352" s="379" t="s">
        <v>278</v>
      </c>
      <c r="J352" s="381" t="s">
        <v>279</v>
      </c>
      <c r="K352" s="377" t="s">
        <v>280</v>
      </c>
      <c r="L352" s="377" t="s">
        <v>281</v>
      </c>
      <c r="M352" s="377" t="s">
        <v>282</v>
      </c>
      <c r="N352" s="377" t="s">
        <v>283</v>
      </c>
      <c r="O352" s="377" t="s">
        <v>284</v>
      </c>
      <c r="P352" s="377" t="s">
        <v>285</v>
      </c>
      <c r="Q352" s="379" t="s">
        <v>286</v>
      </c>
      <c r="R352" s="2"/>
    </row>
    <row r="353" spans="1:18" x14ac:dyDescent="0.45">
      <c r="A353" s="293"/>
      <c r="B353" s="378"/>
      <c r="C353" s="378"/>
      <c r="D353" s="378"/>
      <c r="E353" s="378"/>
      <c r="F353" s="378"/>
      <c r="G353" s="378"/>
      <c r="H353" s="378"/>
      <c r="I353" s="380"/>
      <c r="J353" s="382"/>
      <c r="K353" s="378"/>
      <c r="L353" s="378"/>
      <c r="M353" s="378"/>
      <c r="N353" s="378"/>
      <c r="O353" s="378"/>
      <c r="P353" s="378"/>
      <c r="Q353" s="380"/>
      <c r="R353" s="2"/>
    </row>
    <row r="354" spans="1:18" ht="14.4" x14ac:dyDescent="0.45">
      <c r="A354" s="223"/>
      <c r="B354" s="237"/>
      <c r="C354" s="238"/>
      <c r="D354" s="238"/>
      <c r="E354" s="239"/>
      <c r="F354" s="239"/>
      <c r="G354" s="239"/>
      <c r="H354" s="239"/>
      <c r="I354" s="239"/>
      <c r="J354" s="239"/>
      <c r="K354" s="239"/>
      <c r="L354" s="239"/>
      <c r="M354" s="230"/>
      <c r="N354" s="211"/>
      <c r="O354" s="211"/>
      <c r="P354" s="211"/>
      <c r="Q354" s="211"/>
      <c r="R354" s="2"/>
    </row>
    <row r="355" spans="1:18" ht="14.4" x14ac:dyDescent="0.45">
      <c r="A355" s="240" t="s">
        <v>71</v>
      </c>
      <c r="B355" s="166">
        <v>20500</v>
      </c>
      <c r="C355" s="167">
        <v>1</v>
      </c>
      <c r="D355" s="167">
        <v>29</v>
      </c>
      <c r="E355" s="167">
        <v>94</v>
      </c>
      <c r="F355" s="167">
        <v>185</v>
      </c>
      <c r="G355" s="167">
        <v>316</v>
      </c>
      <c r="H355" s="167">
        <v>414</v>
      </c>
      <c r="I355" s="167">
        <v>587</v>
      </c>
      <c r="J355" s="167">
        <v>696</v>
      </c>
      <c r="K355" s="167">
        <v>1003</v>
      </c>
      <c r="L355" s="167">
        <v>2004</v>
      </c>
      <c r="M355" s="167">
        <v>3363</v>
      </c>
      <c r="N355" s="167">
        <v>3815</v>
      </c>
      <c r="O355" s="167">
        <v>3458</v>
      </c>
      <c r="P355" s="167">
        <v>2627</v>
      </c>
      <c r="Q355" s="167">
        <v>1908</v>
      </c>
      <c r="R355" s="2"/>
    </row>
    <row r="356" spans="1:18" ht="14.4" x14ac:dyDescent="0.45">
      <c r="A356" s="241"/>
      <c r="B356" s="166"/>
      <c r="C356" s="167"/>
      <c r="D356" s="167"/>
      <c r="E356" s="167"/>
      <c r="F356" s="167"/>
      <c r="G356" s="167"/>
      <c r="H356" s="167"/>
      <c r="I356" s="167"/>
      <c r="J356" s="167"/>
      <c r="K356" s="167"/>
      <c r="L356" s="167"/>
      <c r="M356" s="167"/>
      <c r="N356" s="167"/>
      <c r="O356" s="167"/>
      <c r="P356" s="167"/>
      <c r="Q356" s="167"/>
      <c r="R356" s="2"/>
    </row>
    <row r="357" spans="1:18" ht="14.4" x14ac:dyDescent="0.45">
      <c r="A357" s="223" t="s">
        <v>226</v>
      </c>
      <c r="B357" s="166">
        <v>19480</v>
      </c>
      <c r="C357" s="167">
        <v>1</v>
      </c>
      <c r="D357" s="167">
        <v>28</v>
      </c>
      <c r="E357" s="167">
        <v>89</v>
      </c>
      <c r="F357" s="167">
        <v>174</v>
      </c>
      <c r="G357" s="167">
        <v>297</v>
      </c>
      <c r="H357" s="167">
        <v>392</v>
      </c>
      <c r="I357" s="167">
        <v>567</v>
      </c>
      <c r="J357" s="167">
        <v>669</v>
      </c>
      <c r="K357" s="167">
        <v>968</v>
      </c>
      <c r="L357" s="167">
        <v>1928</v>
      </c>
      <c r="M357" s="167">
        <v>3189</v>
      </c>
      <c r="N357" s="167">
        <v>3626</v>
      </c>
      <c r="O357" s="167">
        <v>3285</v>
      </c>
      <c r="P357" s="167">
        <v>2478</v>
      </c>
      <c r="Q357" s="167">
        <v>1789</v>
      </c>
      <c r="R357" s="2"/>
    </row>
    <row r="358" spans="1:18" ht="14.4" x14ac:dyDescent="0.45">
      <c r="A358" s="223" t="s">
        <v>227</v>
      </c>
      <c r="B358" s="166">
        <v>1020</v>
      </c>
      <c r="C358" s="167" t="s">
        <v>31</v>
      </c>
      <c r="D358" s="167">
        <v>1</v>
      </c>
      <c r="E358" s="167">
        <v>5</v>
      </c>
      <c r="F358" s="167">
        <v>11</v>
      </c>
      <c r="G358" s="167">
        <v>19</v>
      </c>
      <c r="H358" s="167">
        <v>22</v>
      </c>
      <c r="I358" s="167">
        <v>20</v>
      </c>
      <c r="J358" s="167">
        <v>27</v>
      </c>
      <c r="K358" s="167">
        <v>35</v>
      </c>
      <c r="L358" s="167">
        <v>76</v>
      </c>
      <c r="M358" s="167">
        <v>174</v>
      </c>
      <c r="N358" s="167">
        <v>189</v>
      </c>
      <c r="O358" s="167">
        <v>173</v>
      </c>
      <c r="P358" s="167">
        <v>149</v>
      </c>
      <c r="Q358" s="167">
        <v>119</v>
      </c>
      <c r="R358" s="2"/>
    </row>
    <row r="359" spans="1:18" ht="14.4" x14ac:dyDescent="0.45">
      <c r="A359" s="241"/>
      <c r="B359" s="166"/>
      <c r="C359" s="167"/>
      <c r="D359" s="167"/>
      <c r="E359" s="167"/>
      <c r="F359" s="167"/>
      <c r="G359" s="167"/>
      <c r="H359" s="167"/>
      <c r="I359" s="167"/>
      <c r="J359" s="167"/>
      <c r="K359" s="167"/>
      <c r="L359" s="167"/>
      <c r="M359" s="167"/>
      <c r="N359" s="167"/>
      <c r="O359" s="167"/>
      <c r="P359" s="167"/>
      <c r="Q359" s="167"/>
      <c r="R359" s="2"/>
    </row>
    <row r="360" spans="1:18" ht="14.4" x14ac:dyDescent="0.45">
      <c r="A360" s="73" t="s">
        <v>74</v>
      </c>
      <c r="B360" s="166">
        <v>1475</v>
      </c>
      <c r="C360" s="167" t="s">
        <v>31</v>
      </c>
      <c r="D360" s="167">
        <v>2</v>
      </c>
      <c r="E360" s="167">
        <v>6</v>
      </c>
      <c r="F360" s="167">
        <v>15</v>
      </c>
      <c r="G360" s="167">
        <v>24</v>
      </c>
      <c r="H360" s="167">
        <v>37</v>
      </c>
      <c r="I360" s="167">
        <v>26</v>
      </c>
      <c r="J360" s="167">
        <v>42</v>
      </c>
      <c r="K360" s="167">
        <v>64</v>
      </c>
      <c r="L360" s="167">
        <v>132</v>
      </c>
      <c r="M360" s="167">
        <v>258</v>
      </c>
      <c r="N360" s="167">
        <v>265</v>
      </c>
      <c r="O360" s="167">
        <v>257</v>
      </c>
      <c r="P360" s="167">
        <v>196</v>
      </c>
      <c r="Q360" s="167">
        <v>151</v>
      </c>
      <c r="R360" s="2"/>
    </row>
    <row r="361" spans="1:18" ht="14.4" x14ac:dyDescent="0.45">
      <c r="A361" s="73" t="s">
        <v>170</v>
      </c>
      <c r="B361" s="166">
        <v>80</v>
      </c>
      <c r="C361" s="167" t="s">
        <v>31</v>
      </c>
      <c r="D361" s="167" t="s">
        <v>31</v>
      </c>
      <c r="E361" s="167">
        <v>1</v>
      </c>
      <c r="F361" s="167" t="s">
        <v>31</v>
      </c>
      <c r="G361" s="167">
        <v>1</v>
      </c>
      <c r="H361" s="167">
        <v>2</v>
      </c>
      <c r="I361" s="167">
        <v>6</v>
      </c>
      <c r="J361" s="167">
        <v>3</v>
      </c>
      <c r="K361" s="167">
        <v>5</v>
      </c>
      <c r="L361" s="167">
        <v>3</v>
      </c>
      <c r="M361" s="167">
        <v>10</v>
      </c>
      <c r="N361" s="167">
        <v>13</v>
      </c>
      <c r="O361" s="167">
        <v>15</v>
      </c>
      <c r="P361" s="167">
        <v>11</v>
      </c>
      <c r="Q361" s="167">
        <v>10</v>
      </c>
      <c r="R361" s="2"/>
    </row>
    <row r="362" spans="1:18" ht="14.4" x14ac:dyDescent="0.45">
      <c r="A362" s="73" t="s">
        <v>76</v>
      </c>
      <c r="B362" s="166">
        <v>120</v>
      </c>
      <c r="C362" s="167" t="s">
        <v>31</v>
      </c>
      <c r="D362" s="167" t="s">
        <v>31</v>
      </c>
      <c r="E362" s="167">
        <v>3</v>
      </c>
      <c r="F362" s="167" t="s">
        <v>31</v>
      </c>
      <c r="G362" s="167">
        <v>1</v>
      </c>
      <c r="H362" s="167" t="s">
        <v>31</v>
      </c>
      <c r="I362" s="167">
        <v>3</v>
      </c>
      <c r="J362" s="167">
        <v>4</v>
      </c>
      <c r="K362" s="167">
        <v>1</v>
      </c>
      <c r="L362" s="167">
        <v>11</v>
      </c>
      <c r="M362" s="167">
        <v>17</v>
      </c>
      <c r="N362" s="167">
        <v>30</v>
      </c>
      <c r="O362" s="167">
        <v>21</v>
      </c>
      <c r="P362" s="167">
        <v>15</v>
      </c>
      <c r="Q362" s="167">
        <v>14</v>
      </c>
      <c r="R362" s="2"/>
    </row>
    <row r="363" spans="1:18" ht="14.4" x14ac:dyDescent="0.45">
      <c r="A363" s="73" t="s">
        <v>77</v>
      </c>
      <c r="B363" s="166">
        <v>2602</v>
      </c>
      <c r="C363" s="167" t="s">
        <v>31</v>
      </c>
      <c r="D363" s="167">
        <v>1</v>
      </c>
      <c r="E363" s="167">
        <v>12</v>
      </c>
      <c r="F363" s="167">
        <v>22</v>
      </c>
      <c r="G363" s="167">
        <v>44</v>
      </c>
      <c r="H363" s="167">
        <v>62</v>
      </c>
      <c r="I363" s="167">
        <v>100</v>
      </c>
      <c r="J363" s="167">
        <v>104</v>
      </c>
      <c r="K363" s="167">
        <v>143</v>
      </c>
      <c r="L363" s="167">
        <v>291</v>
      </c>
      <c r="M363" s="167">
        <v>422</v>
      </c>
      <c r="N363" s="167">
        <v>482</v>
      </c>
      <c r="O363" s="167">
        <v>422</v>
      </c>
      <c r="P363" s="167">
        <v>283</v>
      </c>
      <c r="Q363" s="167">
        <v>214</v>
      </c>
      <c r="R363" s="2"/>
    </row>
    <row r="364" spans="1:18" ht="14.4" x14ac:dyDescent="0.45">
      <c r="A364" s="73" t="s">
        <v>78</v>
      </c>
      <c r="B364" s="166">
        <v>48</v>
      </c>
      <c r="C364" s="167" t="s">
        <v>31</v>
      </c>
      <c r="D364" s="167" t="s">
        <v>31</v>
      </c>
      <c r="E364" s="167" t="s">
        <v>31</v>
      </c>
      <c r="F364" s="167" t="s">
        <v>31</v>
      </c>
      <c r="G364" s="167" t="s">
        <v>31</v>
      </c>
      <c r="H364" s="167">
        <v>1</v>
      </c>
      <c r="I364" s="167">
        <v>1</v>
      </c>
      <c r="J364" s="167" t="s">
        <v>31</v>
      </c>
      <c r="K364" s="167">
        <v>1</v>
      </c>
      <c r="L364" s="167">
        <v>4</v>
      </c>
      <c r="M364" s="167">
        <v>3</v>
      </c>
      <c r="N364" s="167">
        <v>10</v>
      </c>
      <c r="O364" s="167">
        <v>9</v>
      </c>
      <c r="P364" s="167">
        <v>9</v>
      </c>
      <c r="Q364" s="167">
        <v>10</v>
      </c>
      <c r="R364" s="2"/>
    </row>
    <row r="365" spans="1:18" ht="14.4" x14ac:dyDescent="0.45">
      <c r="A365" s="73" t="s">
        <v>79</v>
      </c>
      <c r="B365" s="166">
        <v>1015</v>
      </c>
      <c r="C365" s="167" t="s">
        <v>31</v>
      </c>
      <c r="D365" s="167">
        <v>1</v>
      </c>
      <c r="E365" s="167">
        <v>6</v>
      </c>
      <c r="F365" s="167">
        <v>7</v>
      </c>
      <c r="G365" s="167">
        <v>5</v>
      </c>
      <c r="H365" s="167">
        <v>8</v>
      </c>
      <c r="I365" s="167">
        <v>12</v>
      </c>
      <c r="J365" s="167">
        <v>32</v>
      </c>
      <c r="K365" s="167">
        <v>39</v>
      </c>
      <c r="L365" s="167">
        <v>72</v>
      </c>
      <c r="M365" s="167">
        <v>197</v>
      </c>
      <c r="N365" s="167">
        <v>203</v>
      </c>
      <c r="O365" s="167">
        <v>191</v>
      </c>
      <c r="P365" s="167">
        <v>152</v>
      </c>
      <c r="Q365" s="167">
        <v>90</v>
      </c>
      <c r="R365" s="2"/>
    </row>
    <row r="366" spans="1:18" ht="14.4" x14ac:dyDescent="0.45">
      <c r="A366" s="224" t="s">
        <v>80</v>
      </c>
      <c r="B366" s="166">
        <v>2659</v>
      </c>
      <c r="C366" s="167" t="s">
        <v>31</v>
      </c>
      <c r="D366" s="167">
        <v>1</v>
      </c>
      <c r="E366" s="167">
        <v>7</v>
      </c>
      <c r="F366" s="167">
        <v>14</v>
      </c>
      <c r="G366" s="167">
        <v>28</v>
      </c>
      <c r="H366" s="167">
        <v>43</v>
      </c>
      <c r="I366" s="167">
        <v>46</v>
      </c>
      <c r="J366" s="167">
        <v>56</v>
      </c>
      <c r="K366" s="167">
        <v>115</v>
      </c>
      <c r="L366" s="167">
        <v>216</v>
      </c>
      <c r="M366" s="167">
        <v>477</v>
      </c>
      <c r="N366" s="167">
        <v>582</v>
      </c>
      <c r="O366" s="167">
        <v>490</v>
      </c>
      <c r="P366" s="167">
        <v>344</v>
      </c>
      <c r="Q366" s="167">
        <v>240</v>
      </c>
      <c r="R366" s="2"/>
    </row>
    <row r="367" spans="1:18" ht="14.4" x14ac:dyDescent="0.45">
      <c r="A367" s="73" t="s">
        <v>81</v>
      </c>
      <c r="B367" s="166">
        <v>2081</v>
      </c>
      <c r="C367" s="167" t="s">
        <v>31</v>
      </c>
      <c r="D367" s="167">
        <v>3</v>
      </c>
      <c r="E367" s="167">
        <v>5</v>
      </c>
      <c r="F367" s="167">
        <v>11</v>
      </c>
      <c r="G367" s="167">
        <v>28</v>
      </c>
      <c r="H367" s="167">
        <v>43</v>
      </c>
      <c r="I367" s="167">
        <v>49</v>
      </c>
      <c r="J367" s="167">
        <v>52</v>
      </c>
      <c r="K367" s="167">
        <v>70</v>
      </c>
      <c r="L367" s="167">
        <v>127</v>
      </c>
      <c r="M367" s="167">
        <v>331</v>
      </c>
      <c r="N367" s="167">
        <v>428</v>
      </c>
      <c r="O367" s="167">
        <v>401</v>
      </c>
      <c r="P367" s="167">
        <v>324</v>
      </c>
      <c r="Q367" s="167">
        <v>209</v>
      </c>
      <c r="R367" s="2"/>
    </row>
    <row r="368" spans="1:18" ht="14.4" x14ac:dyDescent="0.45">
      <c r="A368" s="73" t="s">
        <v>82</v>
      </c>
      <c r="B368" s="166">
        <v>438</v>
      </c>
      <c r="C368" s="167" t="s">
        <v>31</v>
      </c>
      <c r="D368" s="167" t="s">
        <v>31</v>
      </c>
      <c r="E368" s="167" t="s">
        <v>31</v>
      </c>
      <c r="F368" s="167">
        <v>2</v>
      </c>
      <c r="G368" s="167">
        <v>6</v>
      </c>
      <c r="H368" s="167">
        <v>7</v>
      </c>
      <c r="I368" s="167">
        <v>9</v>
      </c>
      <c r="J368" s="167">
        <v>6</v>
      </c>
      <c r="K368" s="167">
        <v>11</v>
      </c>
      <c r="L368" s="167">
        <v>31</v>
      </c>
      <c r="M368" s="167">
        <v>57</v>
      </c>
      <c r="N368" s="167">
        <v>84</v>
      </c>
      <c r="O368" s="167">
        <v>86</v>
      </c>
      <c r="P368" s="167">
        <v>67</v>
      </c>
      <c r="Q368" s="167">
        <v>72</v>
      </c>
      <c r="R368" s="2"/>
    </row>
    <row r="369" spans="1:18" ht="14.4" x14ac:dyDescent="0.45">
      <c r="A369" s="73" t="s">
        <v>83</v>
      </c>
      <c r="B369" s="166">
        <v>5064</v>
      </c>
      <c r="C369" s="167">
        <v>1</v>
      </c>
      <c r="D369" s="167">
        <v>14</v>
      </c>
      <c r="E369" s="167">
        <v>30</v>
      </c>
      <c r="F369" s="167">
        <v>68</v>
      </c>
      <c r="G369" s="167">
        <v>88</v>
      </c>
      <c r="H369" s="167">
        <v>103</v>
      </c>
      <c r="I369" s="167">
        <v>182</v>
      </c>
      <c r="J369" s="167">
        <v>197</v>
      </c>
      <c r="K369" s="167">
        <v>307</v>
      </c>
      <c r="L369" s="167">
        <v>614</v>
      </c>
      <c r="M369" s="167">
        <v>784</v>
      </c>
      <c r="N369" s="167">
        <v>875</v>
      </c>
      <c r="O369" s="167">
        <v>760</v>
      </c>
      <c r="P369" s="167">
        <v>594</v>
      </c>
      <c r="Q369" s="167">
        <v>447</v>
      </c>
      <c r="R369" s="2"/>
    </row>
    <row r="370" spans="1:18" ht="14.4" x14ac:dyDescent="0.45">
      <c r="A370" s="73" t="s">
        <v>84</v>
      </c>
      <c r="B370" s="166">
        <v>59</v>
      </c>
      <c r="C370" s="167" t="s">
        <v>31</v>
      </c>
      <c r="D370" s="167" t="s">
        <v>31</v>
      </c>
      <c r="E370" s="167" t="s">
        <v>31</v>
      </c>
      <c r="F370" s="167">
        <v>1</v>
      </c>
      <c r="G370" s="167" t="s">
        <v>31</v>
      </c>
      <c r="H370" s="167">
        <v>1</v>
      </c>
      <c r="I370" s="167">
        <v>1</v>
      </c>
      <c r="J370" s="167">
        <v>2</v>
      </c>
      <c r="K370" s="167">
        <v>1</v>
      </c>
      <c r="L370" s="167">
        <v>7</v>
      </c>
      <c r="M370" s="167">
        <v>9</v>
      </c>
      <c r="N370" s="167">
        <v>12</v>
      </c>
      <c r="O370" s="167">
        <v>14</v>
      </c>
      <c r="P370" s="167">
        <v>10</v>
      </c>
      <c r="Q370" s="167">
        <v>1</v>
      </c>
      <c r="R370" s="2"/>
    </row>
    <row r="371" spans="1:18" ht="14.4" x14ac:dyDescent="0.45">
      <c r="A371" s="73" t="s">
        <v>85</v>
      </c>
      <c r="B371" s="166">
        <v>3169</v>
      </c>
      <c r="C371" s="167" t="s">
        <v>31</v>
      </c>
      <c r="D371" s="167">
        <v>6</v>
      </c>
      <c r="E371" s="167">
        <v>14</v>
      </c>
      <c r="F371" s="167">
        <v>30</v>
      </c>
      <c r="G371" s="167">
        <v>61</v>
      </c>
      <c r="H371" s="167">
        <v>72</v>
      </c>
      <c r="I371" s="167">
        <v>119</v>
      </c>
      <c r="J371" s="167">
        <v>154</v>
      </c>
      <c r="K371" s="167">
        <v>180</v>
      </c>
      <c r="L371" s="167">
        <v>366</v>
      </c>
      <c r="M371" s="167">
        <v>519</v>
      </c>
      <c r="N371" s="167">
        <v>521</v>
      </c>
      <c r="O371" s="167">
        <v>509</v>
      </c>
      <c r="P371" s="167">
        <v>362</v>
      </c>
      <c r="Q371" s="167">
        <v>256</v>
      </c>
      <c r="R371" s="2"/>
    </row>
    <row r="372" spans="1:18" ht="14.4" x14ac:dyDescent="0.45">
      <c r="A372" s="73" t="s">
        <v>86</v>
      </c>
      <c r="B372" s="166">
        <v>670</v>
      </c>
      <c r="C372" s="167" t="s">
        <v>31</v>
      </c>
      <c r="D372" s="167" t="s">
        <v>31</v>
      </c>
      <c r="E372" s="167">
        <v>5</v>
      </c>
      <c r="F372" s="167">
        <v>4</v>
      </c>
      <c r="G372" s="167">
        <v>11</v>
      </c>
      <c r="H372" s="167">
        <v>13</v>
      </c>
      <c r="I372" s="167">
        <v>13</v>
      </c>
      <c r="J372" s="167">
        <v>17</v>
      </c>
      <c r="K372" s="167">
        <v>31</v>
      </c>
      <c r="L372" s="167">
        <v>54</v>
      </c>
      <c r="M372" s="167">
        <v>105</v>
      </c>
      <c r="N372" s="167">
        <v>121</v>
      </c>
      <c r="O372" s="167">
        <v>110</v>
      </c>
      <c r="P372" s="167">
        <v>111</v>
      </c>
      <c r="Q372" s="167">
        <v>75</v>
      </c>
      <c r="R372" s="2"/>
    </row>
    <row r="373" spans="1:18" x14ac:dyDescent="0.45">
      <c r="A373" s="225"/>
      <c r="B373" s="226"/>
      <c r="C373" s="227"/>
      <c r="D373" s="227"/>
      <c r="E373" s="227"/>
      <c r="F373" s="227"/>
      <c r="G373" s="227"/>
      <c r="H373" s="227"/>
      <c r="I373" s="227"/>
      <c r="J373" s="227"/>
      <c r="K373" s="227"/>
      <c r="L373" s="227"/>
      <c r="M373" s="228"/>
      <c r="N373" s="229"/>
      <c r="O373" s="229"/>
      <c r="P373" s="229"/>
      <c r="Q373" s="229"/>
      <c r="R373" s="2"/>
    </row>
    <row r="374" spans="1:18" ht="14.4" x14ac:dyDescent="0.45">
      <c r="A374" s="77" t="s">
        <v>87</v>
      </c>
      <c r="B374" s="166">
        <v>218</v>
      </c>
      <c r="C374" s="167" t="s">
        <v>31</v>
      </c>
      <c r="D374" s="167" t="s">
        <v>31</v>
      </c>
      <c r="E374" s="167">
        <v>2</v>
      </c>
      <c r="F374" s="167">
        <v>2</v>
      </c>
      <c r="G374" s="167">
        <v>5</v>
      </c>
      <c r="H374" s="167">
        <v>5</v>
      </c>
      <c r="I374" s="167">
        <v>5</v>
      </c>
      <c r="J374" s="167">
        <v>2</v>
      </c>
      <c r="K374" s="167">
        <v>9</v>
      </c>
      <c r="L374" s="167">
        <v>15</v>
      </c>
      <c r="M374" s="230">
        <v>34</v>
      </c>
      <c r="N374" s="211">
        <v>39</v>
      </c>
      <c r="O374" s="211">
        <v>40</v>
      </c>
      <c r="P374" s="211">
        <v>35</v>
      </c>
      <c r="Q374" s="211">
        <v>25</v>
      </c>
      <c r="R374" s="2"/>
    </row>
    <row r="375" spans="1:18" ht="14.4" x14ac:dyDescent="0.45">
      <c r="A375" s="73" t="s">
        <v>88</v>
      </c>
      <c r="B375" s="166">
        <v>218</v>
      </c>
      <c r="C375" s="167" t="s">
        <v>31</v>
      </c>
      <c r="D375" s="167" t="s">
        <v>31</v>
      </c>
      <c r="E375" s="167">
        <v>2</v>
      </c>
      <c r="F375" s="167">
        <v>2</v>
      </c>
      <c r="G375" s="167">
        <v>5</v>
      </c>
      <c r="H375" s="167">
        <v>5</v>
      </c>
      <c r="I375" s="167">
        <v>5</v>
      </c>
      <c r="J375" s="167">
        <v>2</v>
      </c>
      <c r="K375" s="167">
        <v>9</v>
      </c>
      <c r="L375" s="167">
        <v>15</v>
      </c>
      <c r="M375" s="230">
        <v>34</v>
      </c>
      <c r="N375" s="211">
        <v>39</v>
      </c>
      <c r="O375" s="211">
        <v>40</v>
      </c>
      <c r="P375" s="211">
        <v>35</v>
      </c>
      <c r="Q375" s="211">
        <v>25</v>
      </c>
      <c r="R375" s="2"/>
    </row>
    <row r="376" spans="1:18" ht="14.4" x14ac:dyDescent="0.45">
      <c r="A376" s="231"/>
      <c r="B376" s="226"/>
      <c r="C376" s="227"/>
      <c r="D376" s="227"/>
      <c r="E376" s="227"/>
      <c r="F376" s="227"/>
      <c r="G376" s="227"/>
      <c r="H376" s="227"/>
      <c r="I376" s="227"/>
      <c r="J376" s="227"/>
      <c r="K376" s="227"/>
      <c r="L376" s="227"/>
      <c r="M376" s="228"/>
      <c r="N376" s="229"/>
      <c r="O376" s="229"/>
      <c r="P376" s="229"/>
      <c r="Q376" s="229"/>
      <c r="R376" s="2"/>
    </row>
    <row r="377" spans="1:18" ht="14.4" x14ac:dyDescent="0.45">
      <c r="A377" s="78" t="s">
        <v>89</v>
      </c>
      <c r="B377" s="166">
        <v>322</v>
      </c>
      <c r="C377" s="167" t="s">
        <v>31</v>
      </c>
      <c r="D377" s="167" t="s">
        <v>31</v>
      </c>
      <c r="E377" s="167" t="s">
        <v>31</v>
      </c>
      <c r="F377" s="167">
        <v>1</v>
      </c>
      <c r="G377" s="167">
        <v>1</v>
      </c>
      <c r="H377" s="167">
        <v>2</v>
      </c>
      <c r="I377" s="167">
        <v>1</v>
      </c>
      <c r="J377" s="167">
        <v>9</v>
      </c>
      <c r="K377" s="167">
        <v>6</v>
      </c>
      <c r="L377" s="167">
        <v>16</v>
      </c>
      <c r="M377" s="230">
        <v>56</v>
      </c>
      <c r="N377" s="211">
        <v>54</v>
      </c>
      <c r="O377" s="211">
        <v>67</v>
      </c>
      <c r="P377" s="211">
        <v>61</v>
      </c>
      <c r="Q377" s="211">
        <v>48</v>
      </c>
      <c r="R377" s="2"/>
    </row>
    <row r="378" spans="1:18" ht="14.4" x14ac:dyDescent="0.45">
      <c r="A378" s="73" t="s">
        <v>90</v>
      </c>
      <c r="B378" s="166">
        <v>5</v>
      </c>
      <c r="C378" s="167" t="s">
        <v>31</v>
      </c>
      <c r="D378" s="167" t="s">
        <v>31</v>
      </c>
      <c r="E378" s="167" t="s">
        <v>31</v>
      </c>
      <c r="F378" s="167" t="s">
        <v>31</v>
      </c>
      <c r="G378" s="167" t="s">
        <v>31</v>
      </c>
      <c r="H378" s="167" t="s">
        <v>31</v>
      </c>
      <c r="I378" s="167" t="s">
        <v>31</v>
      </c>
      <c r="J378" s="167" t="s">
        <v>31</v>
      </c>
      <c r="K378" s="167" t="s">
        <v>31</v>
      </c>
      <c r="L378" s="167" t="s">
        <v>31</v>
      </c>
      <c r="M378" s="230">
        <v>1</v>
      </c>
      <c r="N378" s="211">
        <v>1</v>
      </c>
      <c r="O378" s="211">
        <v>1</v>
      </c>
      <c r="P378" s="211">
        <v>2</v>
      </c>
      <c r="Q378" s="211" t="s">
        <v>31</v>
      </c>
      <c r="R378" s="2"/>
    </row>
    <row r="379" spans="1:18" ht="14.4" x14ac:dyDescent="0.45">
      <c r="A379" s="73" t="s">
        <v>91</v>
      </c>
      <c r="B379" s="166">
        <v>72</v>
      </c>
      <c r="C379" s="167" t="s">
        <v>31</v>
      </c>
      <c r="D379" s="167" t="s">
        <v>31</v>
      </c>
      <c r="E379" s="167" t="s">
        <v>31</v>
      </c>
      <c r="F379" s="167" t="s">
        <v>31</v>
      </c>
      <c r="G379" s="167" t="s">
        <v>31</v>
      </c>
      <c r="H379" s="167">
        <v>1</v>
      </c>
      <c r="I379" s="167" t="s">
        <v>31</v>
      </c>
      <c r="J379" s="167" t="s">
        <v>31</v>
      </c>
      <c r="K379" s="167">
        <v>1</v>
      </c>
      <c r="L379" s="167">
        <v>3</v>
      </c>
      <c r="M379" s="230">
        <v>16</v>
      </c>
      <c r="N379" s="211">
        <v>10</v>
      </c>
      <c r="O379" s="211">
        <v>19</v>
      </c>
      <c r="P379" s="211">
        <v>11</v>
      </c>
      <c r="Q379" s="211">
        <v>11</v>
      </c>
      <c r="R379" s="2"/>
    </row>
    <row r="380" spans="1:18" ht="14.4" x14ac:dyDescent="0.45">
      <c r="A380" s="73" t="s">
        <v>92</v>
      </c>
      <c r="B380" s="166">
        <v>95</v>
      </c>
      <c r="C380" s="167" t="s">
        <v>31</v>
      </c>
      <c r="D380" s="167" t="s">
        <v>31</v>
      </c>
      <c r="E380" s="167" t="s">
        <v>31</v>
      </c>
      <c r="F380" s="167" t="s">
        <v>31</v>
      </c>
      <c r="G380" s="167">
        <v>1</v>
      </c>
      <c r="H380" s="167" t="s">
        <v>31</v>
      </c>
      <c r="I380" s="167" t="s">
        <v>31</v>
      </c>
      <c r="J380" s="167">
        <v>1</v>
      </c>
      <c r="K380" s="167" t="s">
        <v>31</v>
      </c>
      <c r="L380" s="167">
        <v>6</v>
      </c>
      <c r="M380" s="230">
        <v>17</v>
      </c>
      <c r="N380" s="211">
        <v>17</v>
      </c>
      <c r="O380" s="211">
        <v>24</v>
      </c>
      <c r="P380" s="211">
        <v>15</v>
      </c>
      <c r="Q380" s="211">
        <v>14</v>
      </c>
      <c r="R380" s="2"/>
    </row>
    <row r="381" spans="1:18" ht="14.4" x14ac:dyDescent="0.45">
      <c r="A381" s="73" t="s">
        <v>287</v>
      </c>
      <c r="B381" s="166">
        <v>150</v>
      </c>
      <c r="C381" s="167" t="s">
        <v>31</v>
      </c>
      <c r="D381" s="167" t="s">
        <v>31</v>
      </c>
      <c r="E381" s="167" t="s">
        <v>31</v>
      </c>
      <c r="F381" s="167">
        <v>1</v>
      </c>
      <c r="G381" s="167" t="s">
        <v>31</v>
      </c>
      <c r="H381" s="167">
        <v>1</v>
      </c>
      <c r="I381" s="167">
        <v>1</v>
      </c>
      <c r="J381" s="167">
        <v>8</v>
      </c>
      <c r="K381" s="167">
        <v>5</v>
      </c>
      <c r="L381" s="167">
        <v>7</v>
      </c>
      <c r="M381" s="230">
        <v>22</v>
      </c>
      <c r="N381" s="211">
        <v>26</v>
      </c>
      <c r="O381" s="211">
        <v>23</v>
      </c>
      <c r="P381" s="211">
        <v>33</v>
      </c>
      <c r="Q381" s="211">
        <v>23</v>
      </c>
      <c r="R381" s="2"/>
    </row>
    <row r="382" spans="1:18" ht="14.4" x14ac:dyDescent="0.45">
      <c r="A382" s="115"/>
      <c r="B382" s="226"/>
      <c r="C382" s="227"/>
      <c r="D382" s="227"/>
      <c r="E382" s="227"/>
      <c r="F382" s="227"/>
      <c r="G382" s="227"/>
      <c r="H382" s="227"/>
      <c r="I382" s="227"/>
      <c r="J382" s="227"/>
      <c r="K382" s="227"/>
      <c r="L382" s="227"/>
      <c r="M382" s="228"/>
      <c r="N382" s="229"/>
      <c r="O382" s="229"/>
      <c r="P382" s="229"/>
      <c r="Q382" s="229"/>
      <c r="R382" s="2"/>
    </row>
    <row r="383" spans="1:18" ht="14.4" x14ac:dyDescent="0.45">
      <c r="A383" s="78" t="s">
        <v>94</v>
      </c>
      <c r="B383" s="166">
        <v>147</v>
      </c>
      <c r="C383" s="167" t="s">
        <v>31</v>
      </c>
      <c r="D383" s="167" t="s">
        <v>31</v>
      </c>
      <c r="E383" s="167">
        <v>1</v>
      </c>
      <c r="F383" s="167">
        <v>2</v>
      </c>
      <c r="G383" s="167" t="s">
        <v>31</v>
      </c>
      <c r="H383" s="167">
        <v>3</v>
      </c>
      <c r="I383" s="167">
        <v>3</v>
      </c>
      <c r="J383" s="167">
        <v>2</v>
      </c>
      <c r="K383" s="167">
        <v>3</v>
      </c>
      <c r="L383" s="167">
        <v>17</v>
      </c>
      <c r="M383" s="230">
        <v>36</v>
      </c>
      <c r="N383" s="211">
        <v>29</v>
      </c>
      <c r="O383" s="211">
        <v>14</v>
      </c>
      <c r="P383" s="211">
        <v>14</v>
      </c>
      <c r="Q383" s="211">
        <v>23</v>
      </c>
      <c r="R383" s="2"/>
    </row>
    <row r="384" spans="1:18" ht="14.4" x14ac:dyDescent="0.45">
      <c r="A384" s="100" t="s">
        <v>95</v>
      </c>
      <c r="B384" s="166">
        <v>147</v>
      </c>
      <c r="C384" s="167" t="s">
        <v>31</v>
      </c>
      <c r="D384" s="167" t="s">
        <v>31</v>
      </c>
      <c r="E384" s="167">
        <v>1</v>
      </c>
      <c r="F384" s="167">
        <v>2</v>
      </c>
      <c r="G384" s="167" t="s">
        <v>31</v>
      </c>
      <c r="H384" s="167">
        <v>3</v>
      </c>
      <c r="I384" s="167">
        <v>3</v>
      </c>
      <c r="J384" s="167">
        <v>2</v>
      </c>
      <c r="K384" s="167">
        <v>3</v>
      </c>
      <c r="L384" s="167">
        <v>17</v>
      </c>
      <c r="M384" s="230">
        <v>36</v>
      </c>
      <c r="N384" s="211">
        <v>29</v>
      </c>
      <c r="O384" s="211">
        <v>14</v>
      </c>
      <c r="P384" s="211">
        <v>14</v>
      </c>
      <c r="Q384" s="211">
        <v>23</v>
      </c>
      <c r="R384" s="2"/>
    </row>
    <row r="385" spans="1:18" ht="14.4" x14ac:dyDescent="0.45">
      <c r="A385" s="232"/>
      <c r="B385" s="226"/>
      <c r="C385" s="227"/>
      <c r="D385" s="227"/>
      <c r="E385" s="227"/>
      <c r="F385" s="227"/>
      <c r="G385" s="227"/>
      <c r="H385" s="227"/>
      <c r="I385" s="227"/>
      <c r="J385" s="227"/>
      <c r="K385" s="227"/>
      <c r="L385" s="227"/>
      <c r="M385" s="228"/>
      <c r="N385" s="229"/>
      <c r="O385" s="229"/>
      <c r="P385" s="229"/>
      <c r="Q385" s="229"/>
      <c r="R385" s="2"/>
    </row>
    <row r="386" spans="1:18" ht="14.4" x14ac:dyDescent="0.45">
      <c r="A386" s="78" t="s">
        <v>96</v>
      </c>
      <c r="B386" s="166">
        <v>321</v>
      </c>
      <c r="C386" s="167" t="s">
        <v>31</v>
      </c>
      <c r="D386" s="167">
        <v>1</v>
      </c>
      <c r="E386" s="167">
        <v>2</v>
      </c>
      <c r="F386" s="167">
        <v>6</v>
      </c>
      <c r="G386" s="167">
        <v>13</v>
      </c>
      <c r="H386" s="167">
        <v>12</v>
      </c>
      <c r="I386" s="167">
        <v>11</v>
      </c>
      <c r="J386" s="167">
        <v>14</v>
      </c>
      <c r="K386" s="167">
        <v>17</v>
      </c>
      <c r="L386" s="167">
        <v>27</v>
      </c>
      <c r="M386" s="230">
        <v>46</v>
      </c>
      <c r="N386" s="211">
        <v>63</v>
      </c>
      <c r="O386" s="211">
        <v>48</v>
      </c>
      <c r="P386" s="211">
        <v>38</v>
      </c>
      <c r="Q386" s="211">
        <v>23</v>
      </c>
      <c r="R386" s="2"/>
    </row>
    <row r="387" spans="1:18" ht="14.4" x14ac:dyDescent="0.45">
      <c r="A387" s="100" t="s">
        <v>97</v>
      </c>
      <c r="B387" s="166">
        <v>14</v>
      </c>
      <c r="C387" s="167" t="s">
        <v>31</v>
      </c>
      <c r="D387" s="167" t="s">
        <v>31</v>
      </c>
      <c r="E387" s="167" t="s">
        <v>31</v>
      </c>
      <c r="F387" s="167">
        <v>1</v>
      </c>
      <c r="G387" s="167" t="s">
        <v>31</v>
      </c>
      <c r="H387" s="167">
        <v>1</v>
      </c>
      <c r="I387" s="167">
        <v>1</v>
      </c>
      <c r="J387" s="167" t="s">
        <v>31</v>
      </c>
      <c r="K387" s="167">
        <v>1</v>
      </c>
      <c r="L387" s="167">
        <v>1</v>
      </c>
      <c r="M387" s="230">
        <v>2</v>
      </c>
      <c r="N387" s="211" t="s">
        <v>31</v>
      </c>
      <c r="O387" s="211">
        <v>4</v>
      </c>
      <c r="P387" s="211">
        <v>2</v>
      </c>
      <c r="Q387" s="211">
        <v>1</v>
      </c>
      <c r="R387" s="2"/>
    </row>
    <row r="388" spans="1:18" ht="14.4" x14ac:dyDescent="0.45">
      <c r="A388" s="100" t="s">
        <v>98</v>
      </c>
      <c r="B388" s="166">
        <v>8</v>
      </c>
      <c r="C388" s="167" t="s">
        <v>31</v>
      </c>
      <c r="D388" s="167" t="s">
        <v>31</v>
      </c>
      <c r="E388" s="167" t="s">
        <v>31</v>
      </c>
      <c r="F388" s="167" t="s">
        <v>31</v>
      </c>
      <c r="G388" s="167">
        <v>1</v>
      </c>
      <c r="H388" s="167" t="s">
        <v>31</v>
      </c>
      <c r="I388" s="167">
        <v>1</v>
      </c>
      <c r="J388" s="167" t="s">
        <v>31</v>
      </c>
      <c r="K388" s="167" t="s">
        <v>31</v>
      </c>
      <c r="L388" s="167">
        <v>1</v>
      </c>
      <c r="M388" s="230">
        <v>2</v>
      </c>
      <c r="N388" s="211">
        <v>2</v>
      </c>
      <c r="O388" s="211" t="s">
        <v>31</v>
      </c>
      <c r="P388" s="211" t="s">
        <v>31</v>
      </c>
      <c r="Q388" s="211">
        <v>1</v>
      </c>
      <c r="R388" s="2"/>
    </row>
    <row r="389" spans="1:18" ht="14.4" x14ac:dyDescent="0.45">
      <c r="A389" s="100" t="s">
        <v>99</v>
      </c>
      <c r="B389" s="166">
        <v>76</v>
      </c>
      <c r="C389" s="167" t="s">
        <v>31</v>
      </c>
      <c r="D389" s="167" t="s">
        <v>31</v>
      </c>
      <c r="E389" s="167" t="s">
        <v>31</v>
      </c>
      <c r="F389" s="167" t="s">
        <v>31</v>
      </c>
      <c r="G389" s="167">
        <v>1</v>
      </c>
      <c r="H389" s="167" t="s">
        <v>31</v>
      </c>
      <c r="I389" s="167">
        <v>1</v>
      </c>
      <c r="J389" s="167" t="s">
        <v>31</v>
      </c>
      <c r="K389" s="167">
        <v>1</v>
      </c>
      <c r="L389" s="167">
        <v>4</v>
      </c>
      <c r="M389" s="230">
        <v>13</v>
      </c>
      <c r="N389" s="211">
        <v>23</v>
      </c>
      <c r="O389" s="211">
        <v>10</v>
      </c>
      <c r="P389" s="211">
        <v>13</v>
      </c>
      <c r="Q389" s="211">
        <v>10</v>
      </c>
      <c r="R389" s="2"/>
    </row>
    <row r="390" spans="1:18" ht="14.4" x14ac:dyDescent="0.45">
      <c r="A390" s="100" t="s">
        <v>187</v>
      </c>
      <c r="B390" s="166">
        <v>1</v>
      </c>
      <c r="C390" s="167" t="s">
        <v>31</v>
      </c>
      <c r="D390" s="167" t="s">
        <v>31</v>
      </c>
      <c r="E390" s="167" t="s">
        <v>31</v>
      </c>
      <c r="F390" s="167" t="s">
        <v>31</v>
      </c>
      <c r="G390" s="167" t="s">
        <v>31</v>
      </c>
      <c r="H390" s="167" t="s">
        <v>31</v>
      </c>
      <c r="I390" s="167" t="s">
        <v>31</v>
      </c>
      <c r="J390" s="167" t="s">
        <v>31</v>
      </c>
      <c r="K390" s="167" t="s">
        <v>31</v>
      </c>
      <c r="L390" s="167" t="s">
        <v>31</v>
      </c>
      <c r="M390" s="230" t="s">
        <v>31</v>
      </c>
      <c r="N390" s="211" t="s">
        <v>31</v>
      </c>
      <c r="O390" s="211">
        <v>1</v>
      </c>
      <c r="P390" s="211" t="s">
        <v>31</v>
      </c>
      <c r="Q390" s="211" t="s">
        <v>31</v>
      </c>
      <c r="R390" s="2"/>
    </row>
    <row r="391" spans="1:18" ht="14.4" x14ac:dyDescent="0.45">
      <c r="A391" s="100" t="s">
        <v>101</v>
      </c>
      <c r="B391" s="166">
        <v>96</v>
      </c>
      <c r="C391" s="167" t="s">
        <v>31</v>
      </c>
      <c r="D391" s="167" t="s">
        <v>31</v>
      </c>
      <c r="E391" s="167">
        <v>1</v>
      </c>
      <c r="F391" s="167" t="s">
        <v>31</v>
      </c>
      <c r="G391" s="167">
        <v>1</v>
      </c>
      <c r="H391" s="167">
        <v>4</v>
      </c>
      <c r="I391" s="167">
        <v>5</v>
      </c>
      <c r="J391" s="167">
        <v>5</v>
      </c>
      <c r="K391" s="167">
        <v>6</v>
      </c>
      <c r="L391" s="167">
        <v>5</v>
      </c>
      <c r="M391" s="230">
        <v>12</v>
      </c>
      <c r="N391" s="211">
        <v>18</v>
      </c>
      <c r="O391" s="211">
        <v>21</v>
      </c>
      <c r="P391" s="211">
        <v>13</v>
      </c>
      <c r="Q391" s="211">
        <v>5</v>
      </c>
      <c r="R391" s="2"/>
    </row>
    <row r="392" spans="1:18" ht="14.4" x14ac:dyDescent="0.45">
      <c r="A392" s="100" t="s">
        <v>102</v>
      </c>
      <c r="B392" s="166">
        <v>126</v>
      </c>
      <c r="C392" s="167" t="s">
        <v>31</v>
      </c>
      <c r="D392" s="167">
        <v>1</v>
      </c>
      <c r="E392" s="167">
        <v>1</v>
      </c>
      <c r="F392" s="167">
        <v>5</v>
      </c>
      <c r="G392" s="167">
        <v>10</v>
      </c>
      <c r="H392" s="167">
        <v>7</v>
      </c>
      <c r="I392" s="167">
        <v>3</v>
      </c>
      <c r="J392" s="167">
        <v>9</v>
      </c>
      <c r="K392" s="167">
        <v>9</v>
      </c>
      <c r="L392" s="167">
        <v>16</v>
      </c>
      <c r="M392" s="230">
        <v>17</v>
      </c>
      <c r="N392" s="211">
        <v>20</v>
      </c>
      <c r="O392" s="211">
        <v>12</v>
      </c>
      <c r="P392" s="211">
        <v>10</v>
      </c>
      <c r="Q392" s="211">
        <v>6</v>
      </c>
      <c r="R392" s="2"/>
    </row>
    <row r="393" spans="1:18" ht="14.4" x14ac:dyDescent="0.45">
      <c r="A393" s="81"/>
      <c r="B393" s="226"/>
      <c r="C393" s="227"/>
      <c r="D393" s="227"/>
      <c r="E393" s="227"/>
      <c r="F393" s="227"/>
      <c r="G393" s="227"/>
      <c r="H393" s="227"/>
      <c r="I393" s="227"/>
      <c r="J393" s="227"/>
      <c r="K393" s="227"/>
      <c r="L393" s="227"/>
      <c r="M393" s="172"/>
      <c r="N393" s="229"/>
      <c r="O393" s="229"/>
      <c r="P393" s="229"/>
      <c r="Q393" s="229"/>
      <c r="R393" s="2"/>
    </row>
    <row r="394" spans="1:18" ht="14.4" x14ac:dyDescent="0.45">
      <c r="A394" s="78" t="s">
        <v>103</v>
      </c>
      <c r="B394" s="166">
        <v>12</v>
      </c>
      <c r="C394" s="167" t="s">
        <v>31</v>
      </c>
      <c r="D394" s="167" t="s">
        <v>31</v>
      </c>
      <c r="E394" s="167" t="s">
        <v>31</v>
      </c>
      <c r="F394" s="167" t="s">
        <v>31</v>
      </c>
      <c r="G394" s="167" t="s">
        <v>31</v>
      </c>
      <c r="H394" s="167" t="s">
        <v>31</v>
      </c>
      <c r="I394" s="167" t="s">
        <v>31</v>
      </c>
      <c r="J394" s="167" t="s">
        <v>31</v>
      </c>
      <c r="K394" s="233">
        <v>0</v>
      </c>
      <c r="L394" s="167">
        <v>1</v>
      </c>
      <c r="M394" s="230">
        <v>2</v>
      </c>
      <c r="N394" s="211">
        <v>4</v>
      </c>
      <c r="O394" s="211">
        <v>4</v>
      </c>
      <c r="P394" s="211">
        <v>1</v>
      </c>
      <c r="Q394" s="211" t="s">
        <v>31</v>
      </c>
      <c r="R394" s="2"/>
    </row>
    <row r="395" spans="1:18" ht="14.4" x14ac:dyDescent="0.45">
      <c r="A395" s="100" t="s">
        <v>104</v>
      </c>
      <c r="B395" s="166">
        <v>8</v>
      </c>
      <c r="C395" s="167" t="s">
        <v>31</v>
      </c>
      <c r="D395" s="167" t="s">
        <v>31</v>
      </c>
      <c r="E395" s="167" t="s">
        <v>31</v>
      </c>
      <c r="F395" s="167" t="s">
        <v>31</v>
      </c>
      <c r="G395" s="167" t="s">
        <v>31</v>
      </c>
      <c r="H395" s="167" t="s">
        <v>31</v>
      </c>
      <c r="I395" s="167" t="s">
        <v>31</v>
      </c>
      <c r="J395" s="167" t="s">
        <v>31</v>
      </c>
      <c r="K395" s="233" t="s">
        <v>31</v>
      </c>
      <c r="L395" s="167" t="s">
        <v>31</v>
      </c>
      <c r="M395" s="230">
        <v>1</v>
      </c>
      <c r="N395" s="211">
        <v>4</v>
      </c>
      <c r="O395" s="211">
        <v>3</v>
      </c>
      <c r="P395" s="211" t="s">
        <v>31</v>
      </c>
      <c r="Q395" s="211" t="s">
        <v>31</v>
      </c>
      <c r="R395" s="2"/>
    </row>
    <row r="396" spans="1:18" ht="14.4" x14ac:dyDescent="0.45">
      <c r="A396" s="104" t="s">
        <v>190</v>
      </c>
      <c r="B396" s="168">
        <v>4</v>
      </c>
      <c r="C396" s="169" t="s">
        <v>31</v>
      </c>
      <c r="D396" s="169" t="s">
        <v>31</v>
      </c>
      <c r="E396" s="169" t="s">
        <v>31</v>
      </c>
      <c r="F396" s="169" t="s">
        <v>31</v>
      </c>
      <c r="G396" s="169" t="s">
        <v>31</v>
      </c>
      <c r="H396" s="169" t="s">
        <v>31</v>
      </c>
      <c r="I396" s="169" t="s">
        <v>31</v>
      </c>
      <c r="J396" s="169" t="s">
        <v>31</v>
      </c>
      <c r="K396" s="234" t="s">
        <v>31</v>
      </c>
      <c r="L396" s="169">
        <v>1</v>
      </c>
      <c r="M396" s="235">
        <v>1</v>
      </c>
      <c r="N396" s="235" t="s">
        <v>31</v>
      </c>
      <c r="O396" s="235">
        <v>1</v>
      </c>
      <c r="P396" s="235">
        <v>1</v>
      </c>
      <c r="Q396" s="211" t="s">
        <v>31</v>
      </c>
      <c r="R396" s="2"/>
    </row>
    <row r="397" spans="1:18" x14ac:dyDescent="0.45">
      <c r="A397" s="86" t="s">
        <v>288</v>
      </c>
      <c r="B397" s="222"/>
      <c r="C397" s="222"/>
      <c r="D397" s="222"/>
      <c r="E397" s="222"/>
      <c r="F397" s="222"/>
      <c r="G397" s="43"/>
      <c r="H397" s="222"/>
      <c r="I397" s="222"/>
      <c r="J397" s="222"/>
      <c r="K397" s="43"/>
      <c r="L397" s="227"/>
      <c r="M397" s="43"/>
      <c r="N397" s="214"/>
      <c r="O397" s="214"/>
      <c r="P397" s="214"/>
      <c r="Q397" s="236" t="s">
        <v>289</v>
      </c>
      <c r="R397" s="2"/>
    </row>
  </sheetData>
  <mergeCells count="50">
    <mergeCell ref="Q352:Q353"/>
    <mergeCell ref="L352:L353"/>
    <mergeCell ref="M352:M353"/>
    <mergeCell ref="N352:N353"/>
    <mergeCell ref="O352:O353"/>
    <mergeCell ref="P352:P353"/>
    <mergeCell ref="F348:K348"/>
    <mergeCell ref="A352:A353"/>
    <mergeCell ref="B352:B353"/>
    <mergeCell ref="C352:C353"/>
    <mergeCell ref="D352:D353"/>
    <mergeCell ref="E352:E353"/>
    <mergeCell ref="F352:F353"/>
    <mergeCell ref="G352:G353"/>
    <mergeCell ref="H352:H353"/>
    <mergeCell ref="I352:I353"/>
    <mergeCell ref="J352:J353"/>
    <mergeCell ref="K352:K353"/>
    <mergeCell ref="F303:G303"/>
    <mergeCell ref="H303:I303"/>
    <mergeCell ref="Q108:Q110"/>
    <mergeCell ref="L154:Q154"/>
    <mergeCell ref="A158:A159"/>
    <mergeCell ref="B158:B159"/>
    <mergeCell ref="D158:D159"/>
    <mergeCell ref="F158:G158"/>
    <mergeCell ref="H158:I158"/>
    <mergeCell ref="J158:K158"/>
    <mergeCell ref="J303:K303"/>
    <mergeCell ref="A303:A304"/>
    <mergeCell ref="B303:C303"/>
    <mergeCell ref="D303:E303"/>
    <mergeCell ref="O59:O60"/>
    <mergeCell ref="K104:O104"/>
    <mergeCell ref="A108:A110"/>
    <mergeCell ref="B108:B110"/>
    <mergeCell ref="C108:C110"/>
    <mergeCell ref="D108:D110"/>
    <mergeCell ref="M58:M60"/>
    <mergeCell ref="N58:N60"/>
    <mergeCell ref="C59:C60"/>
    <mergeCell ref="D59:D60"/>
    <mergeCell ref="E59:H59"/>
    <mergeCell ref="I59:K59"/>
    <mergeCell ref="L59:L60"/>
    <mergeCell ref="A5:A6"/>
    <mergeCell ref="B5:B6"/>
    <mergeCell ref="A58:A60"/>
    <mergeCell ref="B58:B60"/>
    <mergeCell ref="C58:L5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I96"/>
  <sheetViews>
    <sheetView topLeftCell="A11" workbookViewId="0">
      <selection activeCell="A2" sqref="A2"/>
    </sheetView>
  </sheetViews>
  <sheetFormatPr defaultColWidth="8.09765625" defaultRowHeight="13.2" x14ac:dyDescent="0.2"/>
  <cols>
    <col min="1" max="1" width="18.69921875" style="107" customWidth="1"/>
    <col min="2" max="2" width="17.3984375" style="17" customWidth="1"/>
    <col min="3" max="3" width="16" style="17" customWidth="1"/>
    <col min="4" max="4" width="17" style="17" customWidth="1"/>
    <col min="5" max="5" width="19.796875" style="17" customWidth="1"/>
    <col min="6" max="6" width="8.09765625" style="92"/>
    <col min="7" max="7" width="15.8984375" style="17" customWidth="1"/>
    <col min="8" max="22" width="8.09765625" style="17"/>
    <col min="23" max="23" width="17.796875" style="17" customWidth="1"/>
    <col min="24" max="16384" width="8.09765625" style="17"/>
  </cols>
  <sheetData>
    <row r="2" spans="1:35" ht="21" customHeight="1" x14ac:dyDescent="0.25">
      <c r="A2" s="67" t="s">
        <v>335</v>
      </c>
    </row>
    <row r="3" spans="1:35" ht="18.600000000000001" customHeight="1" thickBot="1" x14ac:dyDescent="0.3">
      <c r="A3" s="63"/>
      <c r="B3" s="69" t="s">
        <v>290</v>
      </c>
      <c r="E3" s="69" t="s">
        <v>291</v>
      </c>
      <c r="G3" s="112" t="s">
        <v>297</v>
      </c>
      <c r="H3" s="69"/>
      <c r="I3" s="69"/>
      <c r="J3" s="69"/>
      <c r="K3" s="69"/>
      <c r="L3" s="112"/>
      <c r="M3" s="112"/>
      <c r="N3" s="113"/>
      <c r="O3" s="69"/>
      <c r="P3" s="69"/>
      <c r="Q3" s="69"/>
      <c r="R3" s="69"/>
      <c r="S3" s="107"/>
      <c r="T3" s="69"/>
      <c r="U3" s="94" t="s">
        <v>147</v>
      </c>
      <c r="W3" s="24" t="s">
        <v>300</v>
      </c>
      <c r="X3" s="197"/>
      <c r="Y3" s="197"/>
      <c r="Z3" s="197"/>
      <c r="AA3" s="197"/>
      <c r="AB3" s="197"/>
      <c r="AC3" s="197"/>
      <c r="AD3" s="197"/>
      <c r="AE3" s="112"/>
      <c r="AF3" s="112"/>
      <c r="AG3" s="112"/>
      <c r="AH3" s="385" t="s">
        <v>301</v>
      </c>
      <c r="AI3" s="385"/>
    </row>
    <row r="4" spans="1:35" ht="18.75" customHeight="1" thickTop="1" thickBot="1" x14ac:dyDescent="0.25">
      <c r="C4" s="93"/>
      <c r="D4" s="93" t="s">
        <v>111</v>
      </c>
      <c r="E4" s="93" t="s">
        <v>213</v>
      </c>
      <c r="G4" s="331" t="s">
        <v>194</v>
      </c>
      <c r="H4" s="334" t="s">
        <v>149</v>
      </c>
      <c r="I4" s="337" t="s">
        <v>150</v>
      </c>
      <c r="J4" s="338"/>
      <c r="K4" s="338"/>
      <c r="L4" s="338"/>
      <c r="M4" s="338"/>
      <c r="N4" s="338"/>
      <c r="O4" s="338"/>
      <c r="P4" s="338"/>
      <c r="Q4" s="338"/>
      <c r="R4" s="339"/>
      <c r="S4" s="350" t="s">
        <v>151</v>
      </c>
      <c r="T4" s="352" t="s">
        <v>152</v>
      </c>
      <c r="U4" s="114"/>
      <c r="W4" s="386" t="s">
        <v>302</v>
      </c>
      <c r="X4" s="389" t="s">
        <v>303</v>
      </c>
      <c r="Y4" s="392" t="s">
        <v>304</v>
      </c>
      <c r="Z4" s="395" t="s">
        <v>305</v>
      </c>
      <c r="AA4" s="258">
        <v>3</v>
      </c>
      <c r="AB4" s="258">
        <v>5</v>
      </c>
      <c r="AC4" s="258">
        <v>10</v>
      </c>
      <c r="AD4" s="258">
        <v>20</v>
      </c>
      <c r="AE4" s="258">
        <v>30</v>
      </c>
      <c r="AF4" s="258">
        <v>50</v>
      </c>
      <c r="AG4" s="258">
        <v>100</v>
      </c>
      <c r="AH4" s="258">
        <v>500</v>
      </c>
      <c r="AI4" s="395" t="s">
        <v>306</v>
      </c>
    </row>
    <row r="5" spans="1:35" s="69" customFormat="1" ht="13.2" customHeight="1" thickTop="1" x14ac:dyDescent="0.2">
      <c r="A5" s="327" t="s">
        <v>112</v>
      </c>
      <c r="B5" s="329" t="s">
        <v>292</v>
      </c>
      <c r="C5" s="109"/>
      <c r="D5" s="284"/>
      <c r="E5" s="401" t="s">
        <v>292</v>
      </c>
      <c r="F5" s="112"/>
      <c r="G5" s="332"/>
      <c r="H5" s="335"/>
      <c r="I5" s="355" t="s">
        <v>153</v>
      </c>
      <c r="J5" s="351" t="s">
        <v>154</v>
      </c>
      <c r="K5" s="356" t="s">
        <v>155</v>
      </c>
      <c r="L5" s="398"/>
      <c r="M5" s="398"/>
      <c r="N5" s="398"/>
      <c r="O5" s="358" t="s">
        <v>156</v>
      </c>
      <c r="P5" s="399"/>
      <c r="Q5" s="400"/>
      <c r="R5" s="361" t="s">
        <v>157</v>
      </c>
      <c r="S5" s="351"/>
      <c r="T5" s="353"/>
      <c r="U5" s="340" t="s">
        <v>158</v>
      </c>
      <c r="W5" s="387"/>
      <c r="X5" s="390"/>
      <c r="Y5" s="393"/>
      <c r="Z5" s="396"/>
      <c r="AA5" s="259" t="s">
        <v>198</v>
      </c>
      <c r="AB5" s="259" t="s">
        <v>198</v>
      </c>
      <c r="AC5" s="259" t="s">
        <v>198</v>
      </c>
      <c r="AD5" s="259" t="s">
        <v>198</v>
      </c>
      <c r="AE5" s="259" t="s">
        <v>198</v>
      </c>
      <c r="AF5" s="259" t="s">
        <v>198</v>
      </c>
      <c r="AG5" s="259" t="s">
        <v>198</v>
      </c>
      <c r="AH5" s="259" t="s">
        <v>198</v>
      </c>
      <c r="AI5" s="396"/>
    </row>
    <row r="6" spans="1:35" s="69" customFormat="1" ht="24" x14ac:dyDescent="0.2">
      <c r="A6" s="328"/>
      <c r="B6" s="330"/>
      <c r="C6" s="95" t="s">
        <v>114</v>
      </c>
      <c r="D6" s="260" t="s">
        <v>115</v>
      </c>
      <c r="E6" s="402"/>
      <c r="F6" s="112"/>
      <c r="G6" s="333"/>
      <c r="H6" s="336"/>
      <c r="I6" s="355"/>
      <c r="J6" s="351"/>
      <c r="K6" s="116" t="s">
        <v>159</v>
      </c>
      <c r="L6" s="117" t="s">
        <v>160</v>
      </c>
      <c r="M6" s="118" t="s">
        <v>161</v>
      </c>
      <c r="N6" s="119" t="s">
        <v>162</v>
      </c>
      <c r="O6" s="118" t="s">
        <v>163</v>
      </c>
      <c r="P6" s="116" t="s">
        <v>164</v>
      </c>
      <c r="Q6" s="261" t="s">
        <v>165</v>
      </c>
      <c r="R6" s="362"/>
      <c r="S6" s="351"/>
      <c r="T6" s="354"/>
      <c r="U6" s="341"/>
      <c r="W6" s="388"/>
      <c r="X6" s="391"/>
      <c r="Y6" s="394"/>
      <c r="Z6" s="397"/>
      <c r="AA6" s="262" t="s">
        <v>307</v>
      </c>
      <c r="AB6" s="262" t="s">
        <v>308</v>
      </c>
      <c r="AC6" s="262" t="s">
        <v>309</v>
      </c>
      <c r="AD6" s="262" t="s">
        <v>310</v>
      </c>
      <c r="AE6" s="262" t="s">
        <v>311</v>
      </c>
      <c r="AF6" s="262" t="s">
        <v>312</v>
      </c>
      <c r="AG6" s="262" t="s">
        <v>313</v>
      </c>
      <c r="AH6" s="262" t="s">
        <v>314</v>
      </c>
      <c r="AI6" s="397"/>
    </row>
    <row r="7" spans="1:35" s="112" customFormat="1" ht="21" customHeight="1" x14ac:dyDescent="0.2">
      <c r="A7" s="97"/>
      <c r="B7" s="98"/>
      <c r="C7" s="99"/>
      <c r="D7" s="263"/>
      <c r="E7" s="99"/>
      <c r="G7" s="79"/>
      <c r="H7" s="121"/>
      <c r="I7" s="121"/>
      <c r="J7" s="122"/>
      <c r="K7" s="72"/>
      <c r="L7" s="72"/>
      <c r="M7" s="72"/>
      <c r="N7" s="72"/>
      <c r="O7" s="72"/>
      <c r="P7" s="72"/>
      <c r="Q7" s="72"/>
      <c r="R7" s="122"/>
      <c r="S7" s="122"/>
      <c r="T7" s="122"/>
      <c r="U7" s="264"/>
      <c r="W7" s="265"/>
      <c r="X7" s="266"/>
      <c r="Y7" s="267"/>
      <c r="Z7" s="268"/>
      <c r="AA7" s="268"/>
      <c r="AB7" s="268"/>
      <c r="AC7" s="268"/>
      <c r="AD7" s="268"/>
      <c r="AE7" s="268"/>
      <c r="AF7" s="268"/>
      <c r="AG7" s="268"/>
      <c r="AH7" s="268"/>
      <c r="AI7" s="268"/>
    </row>
    <row r="8" spans="1:35" s="69" customFormat="1" ht="21" customHeight="1" x14ac:dyDescent="0.2">
      <c r="A8" s="110" t="s">
        <v>116</v>
      </c>
      <c r="B8" s="102">
        <v>153</v>
      </c>
      <c r="C8" s="103">
        <v>64</v>
      </c>
      <c r="D8" s="269">
        <v>89</v>
      </c>
      <c r="E8" s="102">
        <v>1428739</v>
      </c>
      <c r="F8" s="112"/>
      <c r="G8" s="91" t="s">
        <v>166</v>
      </c>
      <c r="H8" s="125">
        <v>153</v>
      </c>
      <c r="I8" s="125">
        <v>60</v>
      </c>
      <c r="J8" s="125" t="s">
        <v>31</v>
      </c>
      <c r="K8" s="125">
        <v>43</v>
      </c>
      <c r="L8" s="125" t="s">
        <v>31</v>
      </c>
      <c r="M8" s="125" t="s">
        <v>31</v>
      </c>
      <c r="N8" s="125" t="s">
        <v>31</v>
      </c>
      <c r="O8" s="125" t="s">
        <v>31</v>
      </c>
      <c r="P8" s="125">
        <v>11</v>
      </c>
      <c r="Q8" s="125">
        <v>3</v>
      </c>
      <c r="R8" s="125">
        <v>3</v>
      </c>
      <c r="S8" s="125">
        <v>23</v>
      </c>
      <c r="T8" s="125">
        <v>70</v>
      </c>
      <c r="U8" s="142">
        <v>64</v>
      </c>
      <c r="W8" s="110" t="s">
        <v>166</v>
      </c>
      <c r="X8" s="285">
        <v>153</v>
      </c>
      <c r="Y8" s="286">
        <v>38</v>
      </c>
      <c r="Z8" s="286">
        <v>4</v>
      </c>
      <c r="AA8" s="286">
        <v>12</v>
      </c>
      <c r="AB8" s="286">
        <v>22</v>
      </c>
      <c r="AC8" s="286">
        <v>26</v>
      </c>
      <c r="AD8" s="286">
        <v>7</v>
      </c>
      <c r="AE8" s="286">
        <v>6</v>
      </c>
      <c r="AF8" s="286">
        <v>13</v>
      </c>
      <c r="AG8" s="286">
        <v>18</v>
      </c>
      <c r="AH8" s="286">
        <v>4</v>
      </c>
      <c r="AI8" s="286">
        <v>3</v>
      </c>
    </row>
    <row r="9" spans="1:35" s="69" customFormat="1" ht="21" customHeight="1" x14ac:dyDescent="0.2">
      <c r="A9" s="101"/>
      <c r="B9" s="102"/>
      <c r="C9" s="103"/>
      <c r="D9" s="269"/>
      <c r="E9" s="270"/>
      <c r="F9" s="112"/>
      <c r="G9" s="91"/>
      <c r="H9" s="125"/>
      <c r="I9" s="125"/>
      <c r="J9" s="125"/>
      <c r="K9" s="125"/>
      <c r="L9" s="125"/>
      <c r="M9" s="125"/>
      <c r="N9" s="125"/>
      <c r="O9" s="125"/>
      <c r="P9" s="125"/>
      <c r="Q9" s="125"/>
      <c r="R9" s="125"/>
      <c r="S9" s="125"/>
      <c r="T9" s="125"/>
      <c r="U9" s="142"/>
      <c r="W9" s="91"/>
      <c r="X9" s="272"/>
      <c r="Y9" s="273"/>
      <c r="Z9" s="273"/>
      <c r="AA9" s="273"/>
      <c r="AB9" s="273"/>
      <c r="AC9" s="273"/>
      <c r="AD9" s="273"/>
      <c r="AE9" s="273"/>
      <c r="AF9" s="273"/>
      <c r="AG9" s="273"/>
      <c r="AH9" s="273"/>
      <c r="AI9" s="273"/>
    </row>
    <row r="10" spans="1:35" s="69" customFormat="1" ht="21" customHeight="1" x14ac:dyDescent="0.2">
      <c r="A10" s="110" t="s">
        <v>117</v>
      </c>
      <c r="B10" s="102">
        <v>91</v>
      </c>
      <c r="C10" s="103">
        <v>29</v>
      </c>
      <c r="D10" s="269">
        <v>62</v>
      </c>
      <c r="E10" s="102" t="s">
        <v>269</v>
      </c>
      <c r="F10" s="112"/>
      <c r="G10" s="91" t="s">
        <v>298</v>
      </c>
      <c r="H10" s="125" t="s">
        <v>269</v>
      </c>
      <c r="I10" s="125" t="s">
        <v>269</v>
      </c>
      <c r="J10" s="125" t="s">
        <v>269</v>
      </c>
      <c r="K10" s="125" t="s">
        <v>269</v>
      </c>
      <c r="L10" s="125" t="s">
        <v>269</v>
      </c>
      <c r="M10" s="125" t="s">
        <v>269</v>
      </c>
      <c r="N10" s="125" t="s">
        <v>269</v>
      </c>
      <c r="O10" s="125" t="s">
        <v>269</v>
      </c>
      <c r="P10" s="125" t="s">
        <v>269</v>
      </c>
      <c r="Q10" s="125" t="s">
        <v>269</v>
      </c>
      <c r="R10" s="125" t="s">
        <v>269</v>
      </c>
      <c r="S10" s="125" t="s">
        <v>269</v>
      </c>
      <c r="T10" s="125" t="s">
        <v>269</v>
      </c>
      <c r="U10" s="125" t="s">
        <v>269</v>
      </c>
      <c r="W10" s="110" t="s">
        <v>117</v>
      </c>
      <c r="X10" s="285" t="s">
        <v>269</v>
      </c>
      <c r="Y10" s="286" t="s">
        <v>269</v>
      </c>
      <c r="Z10" s="286" t="s">
        <v>269</v>
      </c>
      <c r="AA10" s="286" t="s">
        <v>269</v>
      </c>
      <c r="AB10" s="286" t="s">
        <v>269</v>
      </c>
      <c r="AC10" s="286" t="s">
        <v>269</v>
      </c>
      <c r="AD10" s="286" t="s">
        <v>269</v>
      </c>
      <c r="AE10" s="286" t="s">
        <v>269</v>
      </c>
      <c r="AF10" s="286" t="s">
        <v>269</v>
      </c>
      <c r="AG10" s="286" t="s">
        <v>269</v>
      </c>
      <c r="AH10" s="286" t="s">
        <v>269</v>
      </c>
      <c r="AI10" s="286" t="s">
        <v>269</v>
      </c>
    </row>
    <row r="11" spans="1:35" s="69" customFormat="1" ht="21" customHeight="1" x14ac:dyDescent="0.2">
      <c r="A11" s="110" t="s">
        <v>118</v>
      </c>
      <c r="B11" s="102">
        <v>62</v>
      </c>
      <c r="C11" s="103">
        <v>35</v>
      </c>
      <c r="D11" s="269">
        <v>27</v>
      </c>
      <c r="E11" s="103" t="s">
        <v>269</v>
      </c>
      <c r="F11" s="112"/>
      <c r="G11" s="91" t="s">
        <v>299</v>
      </c>
      <c r="H11" s="125" t="s">
        <v>269</v>
      </c>
      <c r="I11" s="125" t="s">
        <v>269</v>
      </c>
      <c r="J11" s="125" t="s">
        <v>269</v>
      </c>
      <c r="K11" s="125" t="s">
        <v>269</v>
      </c>
      <c r="L11" s="125" t="s">
        <v>269</v>
      </c>
      <c r="M11" s="125" t="s">
        <v>269</v>
      </c>
      <c r="N11" s="125" t="s">
        <v>269</v>
      </c>
      <c r="O11" s="125" t="s">
        <v>269</v>
      </c>
      <c r="P11" s="125" t="s">
        <v>269</v>
      </c>
      <c r="Q11" s="125" t="s">
        <v>269</v>
      </c>
      <c r="R11" s="125" t="s">
        <v>269</v>
      </c>
      <c r="S11" s="125" t="s">
        <v>269</v>
      </c>
      <c r="T11" s="125" t="s">
        <v>269</v>
      </c>
      <c r="U11" s="142" t="s">
        <v>269</v>
      </c>
      <c r="W11" s="110" t="s">
        <v>118</v>
      </c>
      <c r="X11" s="285" t="s">
        <v>269</v>
      </c>
      <c r="Y11" s="286" t="s">
        <v>269</v>
      </c>
      <c r="Z11" s="286" t="s">
        <v>269</v>
      </c>
      <c r="AA11" s="286" t="s">
        <v>269</v>
      </c>
      <c r="AB11" s="286" t="s">
        <v>269</v>
      </c>
      <c r="AC11" s="286" t="s">
        <v>269</v>
      </c>
      <c r="AD11" s="286" t="s">
        <v>269</v>
      </c>
      <c r="AE11" s="286" t="s">
        <v>269</v>
      </c>
      <c r="AF11" s="286" t="s">
        <v>269</v>
      </c>
      <c r="AG11" s="286" t="s">
        <v>269</v>
      </c>
      <c r="AH11" s="286" t="s">
        <v>269</v>
      </c>
      <c r="AI11" s="286" t="s">
        <v>269</v>
      </c>
    </row>
    <row r="12" spans="1:35" s="69" customFormat="1" ht="21" customHeight="1" x14ac:dyDescent="0.2">
      <c r="A12" s="101"/>
      <c r="B12" s="102"/>
      <c r="C12" s="103"/>
      <c r="D12" s="269"/>
      <c r="E12" s="270"/>
      <c r="F12" s="112"/>
      <c r="G12" s="91"/>
      <c r="H12" s="125"/>
      <c r="I12" s="125"/>
      <c r="J12" s="125"/>
      <c r="K12" s="125"/>
      <c r="L12" s="125"/>
      <c r="M12" s="125"/>
      <c r="N12" s="125"/>
      <c r="O12" s="125"/>
      <c r="P12" s="125"/>
      <c r="Q12" s="125"/>
      <c r="R12" s="125"/>
      <c r="S12" s="125"/>
      <c r="T12" s="125"/>
      <c r="U12" s="142"/>
      <c r="W12" s="91"/>
      <c r="X12" s="272"/>
      <c r="Y12" s="273"/>
      <c r="Z12" s="273"/>
      <c r="AA12" s="273"/>
      <c r="AB12" s="273"/>
      <c r="AC12" s="273"/>
      <c r="AD12" s="273"/>
      <c r="AE12" s="273"/>
      <c r="AF12" s="273"/>
      <c r="AG12" s="273"/>
      <c r="AH12" s="273"/>
      <c r="AI12" s="273"/>
    </row>
    <row r="13" spans="1:35" s="69" customFormat="1" ht="21" customHeight="1" x14ac:dyDescent="0.2">
      <c r="A13" s="100" t="s">
        <v>119</v>
      </c>
      <c r="B13" s="102">
        <v>6</v>
      </c>
      <c r="C13" s="103">
        <v>4</v>
      </c>
      <c r="D13" s="269">
        <v>2</v>
      </c>
      <c r="E13" s="103">
        <v>15540</v>
      </c>
      <c r="F13" s="112"/>
      <c r="G13" s="100" t="s">
        <v>169</v>
      </c>
      <c r="H13" s="125">
        <v>6</v>
      </c>
      <c r="I13" s="125">
        <v>2</v>
      </c>
      <c r="J13" s="125" t="s">
        <v>31</v>
      </c>
      <c r="K13" s="125">
        <v>1</v>
      </c>
      <c r="L13" s="125" t="s">
        <v>31</v>
      </c>
      <c r="M13" s="125" t="s">
        <v>31</v>
      </c>
      <c r="N13" s="125" t="s">
        <v>31</v>
      </c>
      <c r="O13" s="125" t="s">
        <v>31</v>
      </c>
      <c r="P13" s="125">
        <v>1</v>
      </c>
      <c r="Q13" s="125" t="s">
        <v>31</v>
      </c>
      <c r="R13" s="125" t="s">
        <v>31</v>
      </c>
      <c r="S13" s="125" t="s">
        <v>31</v>
      </c>
      <c r="T13" s="125">
        <v>4</v>
      </c>
      <c r="U13" s="142">
        <v>4</v>
      </c>
      <c r="W13" s="100" t="s">
        <v>169</v>
      </c>
      <c r="X13" s="272">
        <v>6</v>
      </c>
      <c r="Y13" s="273">
        <v>1</v>
      </c>
      <c r="Z13" s="273" t="s">
        <v>31</v>
      </c>
      <c r="AA13" s="273" t="s">
        <v>31</v>
      </c>
      <c r="AB13" s="273">
        <v>2</v>
      </c>
      <c r="AC13" s="273">
        <v>2</v>
      </c>
      <c r="AD13" s="273" t="s">
        <v>31</v>
      </c>
      <c r="AE13" s="273" t="s">
        <v>31</v>
      </c>
      <c r="AF13" s="273" t="s">
        <v>31</v>
      </c>
      <c r="AG13" s="273">
        <v>1</v>
      </c>
      <c r="AH13" s="273" t="s">
        <v>31</v>
      </c>
      <c r="AI13" s="273" t="s">
        <v>31</v>
      </c>
    </row>
    <row r="14" spans="1:35" s="69" customFormat="1" ht="21" customHeight="1" x14ac:dyDescent="0.2">
      <c r="A14" s="100" t="s">
        <v>120</v>
      </c>
      <c r="B14" s="102">
        <v>11</v>
      </c>
      <c r="C14" s="103">
        <v>6</v>
      </c>
      <c r="D14" s="269">
        <v>5</v>
      </c>
      <c r="E14" s="103">
        <v>263849</v>
      </c>
      <c r="F14" s="112"/>
      <c r="G14" s="100" t="s">
        <v>170</v>
      </c>
      <c r="H14" s="125">
        <v>11</v>
      </c>
      <c r="I14" s="125">
        <v>1</v>
      </c>
      <c r="J14" s="125" t="s">
        <v>31</v>
      </c>
      <c r="K14" s="125">
        <v>1</v>
      </c>
      <c r="L14" s="125" t="s">
        <v>31</v>
      </c>
      <c r="M14" s="125" t="s">
        <v>31</v>
      </c>
      <c r="N14" s="125" t="s">
        <v>31</v>
      </c>
      <c r="O14" s="125" t="s">
        <v>31</v>
      </c>
      <c r="P14" s="125" t="s">
        <v>31</v>
      </c>
      <c r="Q14" s="125" t="s">
        <v>31</v>
      </c>
      <c r="R14" s="125" t="s">
        <v>31</v>
      </c>
      <c r="S14" s="125">
        <v>4</v>
      </c>
      <c r="T14" s="125">
        <v>6</v>
      </c>
      <c r="U14" s="142">
        <v>6</v>
      </c>
      <c r="W14" s="100" t="s">
        <v>170</v>
      </c>
      <c r="X14" s="272">
        <v>11</v>
      </c>
      <c r="Y14" s="273">
        <v>1</v>
      </c>
      <c r="Z14" s="273" t="s">
        <v>31</v>
      </c>
      <c r="AA14" s="273">
        <v>3</v>
      </c>
      <c r="AB14" s="273">
        <v>2</v>
      </c>
      <c r="AC14" s="273">
        <v>1</v>
      </c>
      <c r="AD14" s="273" t="s">
        <v>31</v>
      </c>
      <c r="AE14" s="273" t="s">
        <v>31</v>
      </c>
      <c r="AF14" s="273">
        <v>2</v>
      </c>
      <c r="AG14" s="273">
        <v>1</v>
      </c>
      <c r="AH14" s="273" t="s">
        <v>31</v>
      </c>
      <c r="AI14" s="273">
        <v>1</v>
      </c>
    </row>
    <row r="15" spans="1:35" s="69" customFormat="1" ht="21" customHeight="1" x14ac:dyDescent="0.2">
      <c r="A15" s="100" t="s">
        <v>121</v>
      </c>
      <c r="B15" s="102">
        <v>8</v>
      </c>
      <c r="C15" s="103">
        <v>3</v>
      </c>
      <c r="D15" s="269">
        <v>5</v>
      </c>
      <c r="E15" s="103">
        <v>3581</v>
      </c>
      <c r="F15" s="112"/>
      <c r="G15" s="100" t="s">
        <v>171</v>
      </c>
      <c r="H15" s="125">
        <v>8</v>
      </c>
      <c r="I15" s="125">
        <v>5</v>
      </c>
      <c r="J15" s="125" t="s">
        <v>31</v>
      </c>
      <c r="K15" s="125">
        <v>4</v>
      </c>
      <c r="L15" s="125" t="s">
        <v>31</v>
      </c>
      <c r="M15" s="125" t="s">
        <v>31</v>
      </c>
      <c r="N15" s="125" t="s">
        <v>31</v>
      </c>
      <c r="O15" s="125" t="s">
        <v>31</v>
      </c>
      <c r="P15" s="125">
        <v>1</v>
      </c>
      <c r="Q15" s="125" t="s">
        <v>31</v>
      </c>
      <c r="R15" s="125" t="s">
        <v>31</v>
      </c>
      <c r="S15" s="125" t="s">
        <v>31</v>
      </c>
      <c r="T15" s="125">
        <v>3</v>
      </c>
      <c r="U15" s="142">
        <v>3</v>
      </c>
      <c r="W15" s="100" t="s">
        <v>171</v>
      </c>
      <c r="X15" s="272">
        <v>8</v>
      </c>
      <c r="Y15" s="273">
        <v>3</v>
      </c>
      <c r="Z15" s="273" t="s">
        <v>31</v>
      </c>
      <c r="AA15" s="273">
        <v>2</v>
      </c>
      <c r="AB15" s="273">
        <v>1</v>
      </c>
      <c r="AC15" s="273">
        <v>2</v>
      </c>
      <c r="AD15" s="273" t="s">
        <v>31</v>
      </c>
      <c r="AE15" s="273" t="s">
        <v>31</v>
      </c>
      <c r="AF15" s="273" t="s">
        <v>31</v>
      </c>
      <c r="AG15" s="273" t="s">
        <v>31</v>
      </c>
      <c r="AH15" s="273" t="s">
        <v>31</v>
      </c>
      <c r="AI15" s="273" t="s">
        <v>31</v>
      </c>
    </row>
    <row r="16" spans="1:35" s="69" customFormat="1" ht="21" customHeight="1" x14ac:dyDescent="0.2">
      <c r="A16" s="100" t="s">
        <v>122</v>
      </c>
      <c r="B16" s="102">
        <v>6</v>
      </c>
      <c r="C16" s="103">
        <v>2</v>
      </c>
      <c r="D16" s="269">
        <v>4</v>
      </c>
      <c r="E16" s="103">
        <v>42864</v>
      </c>
      <c r="F16" s="112"/>
      <c r="G16" s="100" t="s">
        <v>172</v>
      </c>
      <c r="H16" s="125">
        <v>6</v>
      </c>
      <c r="I16" s="125">
        <v>3</v>
      </c>
      <c r="J16" s="125" t="s">
        <v>31</v>
      </c>
      <c r="K16" s="125">
        <v>3</v>
      </c>
      <c r="L16" s="125" t="s">
        <v>31</v>
      </c>
      <c r="M16" s="125" t="s">
        <v>31</v>
      </c>
      <c r="N16" s="125" t="s">
        <v>31</v>
      </c>
      <c r="O16" s="125" t="s">
        <v>31</v>
      </c>
      <c r="P16" s="125" t="s">
        <v>31</v>
      </c>
      <c r="Q16" s="125" t="s">
        <v>31</v>
      </c>
      <c r="R16" s="125" t="s">
        <v>31</v>
      </c>
      <c r="S16" s="125">
        <v>1</v>
      </c>
      <c r="T16" s="125">
        <v>2</v>
      </c>
      <c r="U16" s="142">
        <v>2</v>
      </c>
      <c r="W16" s="100" t="s">
        <v>172</v>
      </c>
      <c r="X16" s="272">
        <v>6</v>
      </c>
      <c r="Y16" s="273">
        <v>3</v>
      </c>
      <c r="Z16" s="273" t="s">
        <v>31</v>
      </c>
      <c r="AA16" s="273" t="s">
        <v>31</v>
      </c>
      <c r="AB16" s="273">
        <v>1</v>
      </c>
      <c r="AC16" s="273">
        <v>1</v>
      </c>
      <c r="AD16" s="273" t="s">
        <v>31</v>
      </c>
      <c r="AE16" s="273" t="s">
        <v>31</v>
      </c>
      <c r="AF16" s="273" t="s">
        <v>31</v>
      </c>
      <c r="AG16" s="273">
        <v>1</v>
      </c>
      <c r="AH16" s="273" t="s">
        <v>31</v>
      </c>
      <c r="AI16" s="273" t="s">
        <v>31</v>
      </c>
    </row>
    <row r="17" spans="1:35" s="69" customFormat="1" ht="21" customHeight="1" x14ac:dyDescent="0.2">
      <c r="A17" s="100" t="s">
        <v>123</v>
      </c>
      <c r="B17" s="102">
        <v>3</v>
      </c>
      <c r="C17" s="103" t="s">
        <v>31</v>
      </c>
      <c r="D17" s="269">
        <v>3</v>
      </c>
      <c r="E17" s="103">
        <v>1900</v>
      </c>
      <c r="F17" s="112"/>
      <c r="G17" s="100" t="s">
        <v>173</v>
      </c>
      <c r="H17" s="125">
        <v>3</v>
      </c>
      <c r="I17" s="125">
        <v>3</v>
      </c>
      <c r="J17" s="125" t="s">
        <v>31</v>
      </c>
      <c r="K17" s="125">
        <v>2</v>
      </c>
      <c r="L17" s="125" t="s">
        <v>31</v>
      </c>
      <c r="M17" s="125" t="s">
        <v>31</v>
      </c>
      <c r="N17" s="125" t="s">
        <v>31</v>
      </c>
      <c r="O17" s="125" t="s">
        <v>31</v>
      </c>
      <c r="P17" s="125">
        <v>1</v>
      </c>
      <c r="Q17" s="125" t="s">
        <v>31</v>
      </c>
      <c r="R17" s="125" t="s">
        <v>31</v>
      </c>
      <c r="S17" s="125" t="s">
        <v>31</v>
      </c>
      <c r="T17" s="125" t="s">
        <v>31</v>
      </c>
      <c r="U17" s="142" t="s">
        <v>31</v>
      </c>
      <c r="W17" s="100" t="s">
        <v>173</v>
      </c>
      <c r="X17" s="272">
        <v>3</v>
      </c>
      <c r="Y17" s="273">
        <v>2</v>
      </c>
      <c r="Z17" s="273" t="s">
        <v>31</v>
      </c>
      <c r="AA17" s="273" t="s">
        <v>31</v>
      </c>
      <c r="AB17" s="273" t="s">
        <v>31</v>
      </c>
      <c r="AC17" s="273">
        <v>1</v>
      </c>
      <c r="AD17" s="273" t="s">
        <v>31</v>
      </c>
      <c r="AE17" s="273" t="s">
        <v>31</v>
      </c>
      <c r="AF17" s="273" t="s">
        <v>31</v>
      </c>
      <c r="AG17" s="273" t="s">
        <v>31</v>
      </c>
      <c r="AH17" s="273" t="s">
        <v>31</v>
      </c>
      <c r="AI17" s="273" t="s">
        <v>31</v>
      </c>
    </row>
    <row r="18" spans="1:35" s="69" customFormat="1" ht="21" customHeight="1" x14ac:dyDescent="0.2">
      <c r="A18" s="100" t="s">
        <v>124</v>
      </c>
      <c r="B18" s="102">
        <v>2</v>
      </c>
      <c r="C18" s="103" t="s">
        <v>31</v>
      </c>
      <c r="D18" s="269">
        <v>2</v>
      </c>
      <c r="E18" s="103" t="s">
        <v>269</v>
      </c>
      <c r="F18" s="112"/>
      <c r="G18" s="100" t="s">
        <v>174</v>
      </c>
      <c r="H18" s="125" t="s">
        <v>269</v>
      </c>
      <c r="I18" s="125" t="s">
        <v>269</v>
      </c>
      <c r="J18" s="125" t="s">
        <v>269</v>
      </c>
      <c r="K18" s="125" t="s">
        <v>269</v>
      </c>
      <c r="L18" s="125" t="s">
        <v>269</v>
      </c>
      <c r="M18" s="125" t="s">
        <v>269</v>
      </c>
      <c r="N18" s="125" t="s">
        <v>269</v>
      </c>
      <c r="O18" s="125" t="s">
        <v>269</v>
      </c>
      <c r="P18" s="125" t="s">
        <v>269</v>
      </c>
      <c r="Q18" s="125" t="s">
        <v>269</v>
      </c>
      <c r="R18" s="125" t="s">
        <v>269</v>
      </c>
      <c r="S18" s="125" t="s">
        <v>269</v>
      </c>
      <c r="T18" s="125" t="s">
        <v>269</v>
      </c>
      <c r="U18" s="142" t="s">
        <v>269</v>
      </c>
      <c r="W18" s="100" t="s">
        <v>174</v>
      </c>
      <c r="X18" s="272" t="s">
        <v>269</v>
      </c>
      <c r="Y18" s="273" t="s">
        <v>269</v>
      </c>
      <c r="Z18" s="273" t="s">
        <v>269</v>
      </c>
      <c r="AA18" s="273" t="s">
        <v>269</v>
      </c>
      <c r="AB18" s="273" t="s">
        <v>269</v>
      </c>
      <c r="AC18" s="273" t="s">
        <v>269</v>
      </c>
      <c r="AD18" s="273" t="s">
        <v>269</v>
      </c>
      <c r="AE18" s="273" t="s">
        <v>269</v>
      </c>
      <c r="AF18" s="273" t="s">
        <v>269</v>
      </c>
      <c r="AG18" s="273" t="s">
        <v>269</v>
      </c>
      <c r="AH18" s="273" t="s">
        <v>269</v>
      </c>
      <c r="AI18" s="273" t="s">
        <v>269</v>
      </c>
    </row>
    <row r="19" spans="1:35" s="69" customFormat="1" ht="21" customHeight="1" x14ac:dyDescent="0.2">
      <c r="A19" s="100" t="s">
        <v>80</v>
      </c>
      <c r="B19" s="102">
        <v>2</v>
      </c>
      <c r="C19" s="103" t="s">
        <v>31</v>
      </c>
      <c r="D19" s="269">
        <v>2</v>
      </c>
      <c r="E19" s="103" t="s">
        <v>269</v>
      </c>
      <c r="F19" s="112"/>
      <c r="G19" s="100" t="s">
        <v>80</v>
      </c>
      <c r="H19" s="125" t="s">
        <v>269</v>
      </c>
      <c r="I19" s="125" t="s">
        <v>269</v>
      </c>
      <c r="J19" s="125" t="s">
        <v>269</v>
      </c>
      <c r="K19" s="125" t="s">
        <v>269</v>
      </c>
      <c r="L19" s="125" t="s">
        <v>269</v>
      </c>
      <c r="M19" s="125" t="s">
        <v>269</v>
      </c>
      <c r="N19" s="125" t="s">
        <v>269</v>
      </c>
      <c r="O19" s="125" t="s">
        <v>269</v>
      </c>
      <c r="P19" s="125" t="s">
        <v>269</v>
      </c>
      <c r="Q19" s="125" t="s">
        <v>269</v>
      </c>
      <c r="R19" s="125" t="s">
        <v>269</v>
      </c>
      <c r="S19" s="125" t="s">
        <v>269</v>
      </c>
      <c r="T19" s="125" t="s">
        <v>269</v>
      </c>
      <c r="U19" s="142" t="s">
        <v>269</v>
      </c>
      <c r="W19" s="100" t="s">
        <v>80</v>
      </c>
      <c r="X19" s="272" t="s">
        <v>269</v>
      </c>
      <c r="Y19" s="273" t="s">
        <v>269</v>
      </c>
      <c r="Z19" s="273" t="s">
        <v>269</v>
      </c>
      <c r="AA19" s="273" t="s">
        <v>269</v>
      </c>
      <c r="AB19" s="273" t="s">
        <v>269</v>
      </c>
      <c r="AC19" s="273" t="s">
        <v>269</v>
      </c>
      <c r="AD19" s="273" t="s">
        <v>269</v>
      </c>
      <c r="AE19" s="273" t="s">
        <v>269</v>
      </c>
      <c r="AF19" s="273" t="s">
        <v>269</v>
      </c>
      <c r="AG19" s="273" t="s">
        <v>269</v>
      </c>
      <c r="AH19" s="273" t="s">
        <v>269</v>
      </c>
      <c r="AI19" s="273" t="s">
        <v>269</v>
      </c>
    </row>
    <row r="20" spans="1:35" s="69" customFormat="1" ht="21" customHeight="1" x14ac:dyDescent="0.2">
      <c r="A20" s="100" t="s">
        <v>125</v>
      </c>
      <c r="B20" s="102">
        <v>32</v>
      </c>
      <c r="C20" s="103">
        <v>4</v>
      </c>
      <c r="D20" s="269">
        <v>28</v>
      </c>
      <c r="E20" s="103">
        <v>418602</v>
      </c>
      <c r="F20" s="112"/>
      <c r="G20" s="100" t="s">
        <v>175</v>
      </c>
      <c r="H20" s="125">
        <v>32</v>
      </c>
      <c r="I20" s="125">
        <v>11</v>
      </c>
      <c r="J20" s="125" t="s">
        <v>31</v>
      </c>
      <c r="K20" s="125">
        <v>5</v>
      </c>
      <c r="L20" s="125" t="s">
        <v>31</v>
      </c>
      <c r="M20" s="125" t="s">
        <v>31</v>
      </c>
      <c r="N20" s="125" t="s">
        <v>31</v>
      </c>
      <c r="O20" s="125" t="s">
        <v>31</v>
      </c>
      <c r="P20" s="125">
        <v>1</v>
      </c>
      <c r="Q20" s="125">
        <v>3</v>
      </c>
      <c r="R20" s="125">
        <v>2</v>
      </c>
      <c r="S20" s="125">
        <v>15</v>
      </c>
      <c r="T20" s="125">
        <v>6</v>
      </c>
      <c r="U20" s="142">
        <v>4</v>
      </c>
      <c r="W20" s="100" t="s">
        <v>175</v>
      </c>
      <c r="X20" s="272">
        <v>32</v>
      </c>
      <c r="Y20" s="273">
        <v>3</v>
      </c>
      <c r="Z20" s="273" t="s">
        <v>31</v>
      </c>
      <c r="AA20" s="273">
        <v>1</v>
      </c>
      <c r="AB20" s="273">
        <v>4</v>
      </c>
      <c r="AC20" s="273">
        <v>8</v>
      </c>
      <c r="AD20" s="273">
        <v>2</v>
      </c>
      <c r="AE20" s="273" t="s">
        <v>31</v>
      </c>
      <c r="AF20" s="273">
        <v>4</v>
      </c>
      <c r="AG20" s="273">
        <v>7</v>
      </c>
      <c r="AH20" s="273">
        <v>3</v>
      </c>
      <c r="AI20" s="273" t="s">
        <v>31</v>
      </c>
    </row>
    <row r="21" spans="1:35" s="69" customFormat="1" ht="21" customHeight="1" x14ac:dyDescent="0.2">
      <c r="A21" s="100" t="s">
        <v>126</v>
      </c>
      <c r="B21" s="102">
        <v>3</v>
      </c>
      <c r="C21" s="103">
        <v>2</v>
      </c>
      <c r="D21" s="269">
        <v>1</v>
      </c>
      <c r="E21" s="103">
        <v>43342</v>
      </c>
      <c r="F21" s="112"/>
      <c r="G21" s="100" t="s">
        <v>176</v>
      </c>
      <c r="H21" s="125">
        <v>3</v>
      </c>
      <c r="I21" s="125">
        <v>1</v>
      </c>
      <c r="J21" s="125" t="s">
        <v>31</v>
      </c>
      <c r="K21" s="125">
        <v>1</v>
      </c>
      <c r="L21" s="125" t="s">
        <v>31</v>
      </c>
      <c r="M21" s="125" t="s">
        <v>31</v>
      </c>
      <c r="N21" s="125" t="s">
        <v>31</v>
      </c>
      <c r="O21" s="125" t="s">
        <v>31</v>
      </c>
      <c r="P21" s="125" t="s">
        <v>31</v>
      </c>
      <c r="Q21" s="125" t="s">
        <v>31</v>
      </c>
      <c r="R21" s="125" t="s">
        <v>31</v>
      </c>
      <c r="S21" s="125" t="s">
        <v>31</v>
      </c>
      <c r="T21" s="125">
        <v>2</v>
      </c>
      <c r="U21" s="142">
        <v>2</v>
      </c>
      <c r="W21" s="100" t="s">
        <v>176</v>
      </c>
      <c r="X21" s="272">
        <v>3</v>
      </c>
      <c r="Y21" s="273" t="s">
        <v>31</v>
      </c>
      <c r="Z21" s="273" t="s">
        <v>31</v>
      </c>
      <c r="AA21" s="273" t="s">
        <v>31</v>
      </c>
      <c r="AB21" s="273" t="s">
        <v>31</v>
      </c>
      <c r="AC21" s="273" t="s">
        <v>31</v>
      </c>
      <c r="AD21" s="273">
        <v>1</v>
      </c>
      <c r="AE21" s="273">
        <v>1</v>
      </c>
      <c r="AF21" s="273" t="s">
        <v>31</v>
      </c>
      <c r="AG21" s="273">
        <v>1</v>
      </c>
      <c r="AH21" s="273" t="s">
        <v>31</v>
      </c>
      <c r="AI21" s="273" t="s">
        <v>31</v>
      </c>
    </row>
    <row r="22" spans="1:35" s="69" customFormat="1" ht="21" customHeight="1" x14ac:dyDescent="0.2">
      <c r="A22" s="100" t="s">
        <v>127</v>
      </c>
      <c r="B22" s="102">
        <v>4</v>
      </c>
      <c r="C22" s="103">
        <v>2</v>
      </c>
      <c r="D22" s="269">
        <v>2</v>
      </c>
      <c r="E22" s="103">
        <v>38086</v>
      </c>
      <c r="F22" s="112"/>
      <c r="G22" s="100" t="s">
        <v>177</v>
      </c>
      <c r="H22" s="125">
        <v>4</v>
      </c>
      <c r="I22" s="125">
        <v>2</v>
      </c>
      <c r="J22" s="125" t="s">
        <v>31</v>
      </c>
      <c r="K22" s="125">
        <v>2</v>
      </c>
      <c r="L22" s="125" t="s">
        <v>31</v>
      </c>
      <c r="M22" s="125" t="s">
        <v>31</v>
      </c>
      <c r="N22" s="125" t="s">
        <v>31</v>
      </c>
      <c r="O22" s="125" t="s">
        <v>31</v>
      </c>
      <c r="P22" s="125" t="s">
        <v>31</v>
      </c>
      <c r="Q22" s="125" t="s">
        <v>31</v>
      </c>
      <c r="R22" s="125" t="s">
        <v>31</v>
      </c>
      <c r="S22" s="125" t="s">
        <v>31</v>
      </c>
      <c r="T22" s="125">
        <v>2</v>
      </c>
      <c r="U22" s="142">
        <v>2</v>
      </c>
      <c r="W22" s="100" t="s">
        <v>177</v>
      </c>
      <c r="X22" s="272">
        <v>4</v>
      </c>
      <c r="Y22" s="273">
        <v>1</v>
      </c>
      <c r="Z22" s="273" t="s">
        <v>31</v>
      </c>
      <c r="AA22" s="273">
        <v>1</v>
      </c>
      <c r="AB22" s="273" t="s">
        <v>31</v>
      </c>
      <c r="AC22" s="273" t="s">
        <v>31</v>
      </c>
      <c r="AD22" s="273">
        <v>1</v>
      </c>
      <c r="AE22" s="273" t="s">
        <v>31</v>
      </c>
      <c r="AF22" s="273" t="s">
        <v>31</v>
      </c>
      <c r="AG22" s="273">
        <v>1</v>
      </c>
      <c r="AH22" s="273" t="s">
        <v>31</v>
      </c>
      <c r="AI22" s="273" t="s">
        <v>31</v>
      </c>
    </row>
    <row r="23" spans="1:35" s="69" customFormat="1" ht="21" customHeight="1" x14ac:dyDescent="0.2">
      <c r="A23" s="100" t="s">
        <v>128</v>
      </c>
      <c r="B23" s="102">
        <v>6</v>
      </c>
      <c r="C23" s="103">
        <v>3</v>
      </c>
      <c r="D23" s="269">
        <v>3</v>
      </c>
      <c r="E23" s="103">
        <v>2440</v>
      </c>
      <c r="F23" s="112"/>
      <c r="G23" s="100" t="s">
        <v>178</v>
      </c>
      <c r="H23" s="125">
        <v>6</v>
      </c>
      <c r="I23" s="125">
        <v>3</v>
      </c>
      <c r="J23" s="125" t="s">
        <v>31</v>
      </c>
      <c r="K23" s="125">
        <v>2</v>
      </c>
      <c r="L23" s="125" t="s">
        <v>31</v>
      </c>
      <c r="M23" s="125" t="s">
        <v>31</v>
      </c>
      <c r="N23" s="125" t="s">
        <v>31</v>
      </c>
      <c r="O23" s="125" t="s">
        <v>31</v>
      </c>
      <c r="P23" s="125">
        <v>1</v>
      </c>
      <c r="Q23" s="125" t="s">
        <v>31</v>
      </c>
      <c r="R23" s="125" t="s">
        <v>31</v>
      </c>
      <c r="S23" s="125" t="s">
        <v>31</v>
      </c>
      <c r="T23" s="125">
        <v>3</v>
      </c>
      <c r="U23" s="142">
        <v>3</v>
      </c>
      <c r="W23" s="100" t="s">
        <v>178</v>
      </c>
      <c r="X23" s="272">
        <v>6</v>
      </c>
      <c r="Y23" s="273">
        <v>2</v>
      </c>
      <c r="Z23" s="273">
        <v>1</v>
      </c>
      <c r="AA23" s="273">
        <v>1</v>
      </c>
      <c r="AB23" s="273" t="s">
        <v>31</v>
      </c>
      <c r="AC23" s="273">
        <v>2</v>
      </c>
      <c r="AD23" s="273" t="s">
        <v>31</v>
      </c>
      <c r="AE23" s="273" t="s">
        <v>31</v>
      </c>
      <c r="AF23" s="273" t="s">
        <v>31</v>
      </c>
      <c r="AG23" s="273" t="s">
        <v>31</v>
      </c>
      <c r="AH23" s="273" t="s">
        <v>31</v>
      </c>
      <c r="AI23" s="273" t="s">
        <v>31</v>
      </c>
    </row>
    <row r="24" spans="1:35" s="69" customFormat="1" ht="21" customHeight="1" x14ac:dyDescent="0.2">
      <c r="A24" s="100" t="s">
        <v>129</v>
      </c>
      <c r="B24" s="102">
        <v>8</v>
      </c>
      <c r="C24" s="103">
        <v>3</v>
      </c>
      <c r="D24" s="269">
        <v>5</v>
      </c>
      <c r="E24" s="103">
        <v>12306</v>
      </c>
      <c r="F24" s="112"/>
      <c r="G24" s="100" t="s">
        <v>233</v>
      </c>
      <c r="H24" s="125">
        <v>8</v>
      </c>
      <c r="I24" s="125">
        <v>4</v>
      </c>
      <c r="J24" s="125" t="s">
        <v>31</v>
      </c>
      <c r="K24" s="125">
        <v>3</v>
      </c>
      <c r="L24" s="125" t="s">
        <v>31</v>
      </c>
      <c r="M24" s="125" t="s">
        <v>31</v>
      </c>
      <c r="N24" s="125" t="s">
        <v>31</v>
      </c>
      <c r="O24" s="125" t="s">
        <v>31</v>
      </c>
      <c r="P24" s="125">
        <v>1</v>
      </c>
      <c r="Q24" s="125" t="s">
        <v>31</v>
      </c>
      <c r="R24" s="125" t="s">
        <v>31</v>
      </c>
      <c r="S24" s="125" t="s">
        <v>31</v>
      </c>
      <c r="T24" s="125">
        <v>4</v>
      </c>
      <c r="U24" s="142">
        <v>3</v>
      </c>
      <c r="W24" s="100" t="s">
        <v>315</v>
      </c>
      <c r="X24" s="272">
        <v>8</v>
      </c>
      <c r="Y24" s="273">
        <v>3</v>
      </c>
      <c r="Z24" s="273">
        <v>1</v>
      </c>
      <c r="AA24" s="273" t="s">
        <v>31</v>
      </c>
      <c r="AB24" s="273">
        <v>1</v>
      </c>
      <c r="AC24" s="273">
        <v>2</v>
      </c>
      <c r="AD24" s="273" t="s">
        <v>31</v>
      </c>
      <c r="AE24" s="273" t="s">
        <v>31</v>
      </c>
      <c r="AF24" s="273">
        <v>1</v>
      </c>
      <c r="AG24" s="273" t="s">
        <v>31</v>
      </c>
      <c r="AH24" s="273" t="s">
        <v>31</v>
      </c>
      <c r="AI24" s="273" t="s">
        <v>31</v>
      </c>
    </row>
    <row r="25" spans="1:35" s="69" customFormat="1" ht="21" customHeight="1" x14ac:dyDescent="0.2">
      <c r="A25" s="100" t="s">
        <v>130</v>
      </c>
      <c r="B25" s="102" t="s">
        <v>31</v>
      </c>
      <c r="C25" s="103" t="s">
        <v>31</v>
      </c>
      <c r="D25" s="269" t="s">
        <v>31</v>
      </c>
      <c r="E25" s="103" t="s">
        <v>31</v>
      </c>
      <c r="F25" s="112"/>
      <c r="G25" s="100" t="s">
        <v>180</v>
      </c>
      <c r="H25" s="125" t="s">
        <v>31</v>
      </c>
      <c r="I25" s="125" t="s">
        <v>31</v>
      </c>
      <c r="J25" s="125" t="s">
        <v>31</v>
      </c>
      <c r="K25" s="125" t="s">
        <v>31</v>
      </c>
      <c r="L25" s="125" t="s">
        <v>31</v>
      </c>
      <c r="M25" s="125" t="s">
        <v>31</v>
      </c>
      <c r="N25" s="125" t="s">
        <v>31</v>
      </c>
      <c r="O25" s="125" t="s">
        <v>31</v>
      </c>
      <c r="P25" s="125" t="s">
        <v>31</v>
      </c>
      <c r="Q25" s="125" t="s">
        <v>31</v>
      </c>
      <c r="R25" s="125" t="s">
        <v>31</v>
      </c>
      <c r="S25" s="125" t="s">
        <v>31</v>
      </c>
      <c r="T25" s="125" t="s">
        <v>31</v>
      </c>
      <c r="U25" s="142" t="s">
        <v>31</v>
      </c>
      <c r="W25" s="100" t="s">
        <v>180</v>
      </c>
      <c r="X25" s="272" t="s">
        <v>31</v>
      </c>
      <c r="Y25" s="273" t="s">
        <v>31</v>
      </c>
      <c r="Z25" s="273" t="s">
        <v>31</v>
      </c>
      <c r="AA25" s="273" t="s">
        <v>31</v>
      </c>
      <c r="AB25" s="273" t="s">
        <v>31</v>
      </c>
      <c r="AC25" s="273" t="s">
        <v>31</v>
      </c>
      <c r="AD25" s="273" t="s">
        <v>31</v>
      </c>
      <c r="AE25" s="273" t="s">
        <v>31</v>
      </c>
      <c r="AF25" s="273" t="s">
        <v>31</v>
      </c>
      <c r="AG25" s="273" t="s">
        <v>31</v>
      </c>
      <c r="AH25" s="273" t="s">
        <v>31</v>
      </c>
      <c r="AI25" s="273" t="s">
        <v>31</v>
      </c>
    </row>
    <row r="26" spans="1:35" s="69" customFormat="1" ht="21" customHeight="1" x14ac:dyDescent="0.2">
      <c r="A26" s="101"/>
      <c r="B26" s="102"/>
      <c r="C26" s="103"/>
      <c r="D26" s="269"/>
      <c r="E26" s="270"/>
      <c r="F26" s="112"/>
      <c r="G26" s="74"/>
      <c r="H26" s="125"/>
      <c r="I26" s="125"/>
      <c r="J26" s="125"/>
      <c r="K26" s="125"/>
      <c r="L26" s="125"/>
      <c r="M26" s="125"/>
      <c r="N26" s="125"/>
      <c r="O26" s="125"/>
      <c r="P26" s="125"/>
      <c r="Q26" s="125"/>
      <c r="R26" s="125"/>
      <c r="S26" s="125"/>
      <c r="T26" s="112"/>
      <c r="U26" s="271"/>
      <c r="W26" s="74"/>
      <c r="X26" s="272"/>
      <c r="Y26" s="273"/>
      <c r="Z26" s="273"/>
      <c r="AA26" s="273"/>
      <c r="AB26" s="273"/>
      <c r="AC26" s="273"/>
      <c r="AD26" s="273"/>
      <c r="AE26" s="273"/>
      <c r="AF26" s="273"/>
      <c r="AG26" s="273"/>
      <c r="AH26" s="273"/>
      <c r="AI26" s="273"/>
    </row>
    <row r="27" spans="1:35" s="69" customFormat="1" ht="21" customHeight="1" x14ac:dyDescent="0.2">
      <c r="A27" s="77" t="s">
        <v>87</v>
      </c>
      <c r="B27" s="102">
        <v>2</v>
      </c>
      <c r="C27" s="103" t="s">
        <v>31</v>
      </c>
      <c r="D27" s="269">
        <v>2</v>
      </c>
      <c r="E27" s="103" t="s">
        <v>269</v>
      </c>
      <c r="F27" s="112"/>
      <c r="G27" s="77" t="s">
        <v>87</v>
      </c>
      <c r="H27" s="125" t="s">
        <v>269</v>
      </c>
      <c r="I27" s="125" t="s">
        <v>269</v>
      </c>
      <c r="J27" s="125" t="s">
        <v>269</v>
      </c>
      <c r="K27" s="125" t="s">
        <v>269</v>
      </c>
      <c r="L27" s="125" t="s">
        <v>269</v>
      </c>
      <c r="M27" s="125" t="s">
        <v>269</v>
      </c>
      <c r="N27" s="125" t="s">
        <v>269</v>
      </c>
      <c r="O27" s="125" t="s">
        <v>269</v>
      </c>
      <c r="P27" s="125" t="s">
        <v>269</v>
      </c>
      <c r="Q27" s="125" t="s">
        <v>269</v>
      </c>
      <c r="R27" s="125" t="s">
        <v>269</v>
      </c>
      <c r="S27" s="125" t="s">
        <v>269</v>
      </c>
      <c r="T27" s="125" t="s">
        <v>269</v>
      </c>
      <c r="U27" s="142" t="s">
        <v>269</v>
      </c>
      <c r="W27" s="77" t="s">
        <v>316</v>
      </c>
      <c r="X27" s="272" t="s">
        <v>269</v>
      </c>
      <c r="Y27" s="273" t="s">
        <v>269</v>
      </c>
      <c r="Z27" s="273" t="s">
        <v>269</v>
      </c>
      <c r="AA27" s="273" t="s">
        <v>269</v>
      </c>
      <c r="AB27" s="273" t="s">
        <v>269</v>
      </c>
      <c r="AC27" s="273" t="s">
        <v>269</v>
      </c>
      <c r="AD27" s="273" t="s">
        <v>269</v>
      </c>
      <c r="AE27" s="273" t="s">
        <v>269</v>
      </c>
      <c r="AF27" s="273" t="s">
        <v>269</v>
      </c>
      <c r="AG27" s="273" t="s">
        <v>269</v>
      </c>
      <c r="AH27" s="273" t="s">
        <v>269</v>
      </c>
      <c r="AI27" s="273" t="s">
        <v>269</v>
      </c>
    </row>
    <row r="28" spans="1:35" s="69" customFormat="1" ht="21" customHeight="1" x14ac:dyDescent="0.2">
      <c r="A28" s="100" t="s">
        <v>88</v>
      </c>
      <c r="B28" s="102">
        <v>2</v>
      </c>
      <c r="C28" s="103" t="s">
        <v>31</v>
      </c>
      <c r="D28" s="269">
        <v>2</v>
      </c>
      <c r="E28" s="270" t="s">
        <v>269</v>
      </c>
      <c r="F28" s="112"/>
      <c r="G28" s="100" t="s">
        <v>88</v>
      </c>
      <c r="H28" s="125" t="s">
        <v>269</v>
      </c>
      <c r="I28" s="125" t="s">
        <v>269</v>
      </c>
      <c r="J28" s="125" t="s">
        <v>269</v>
      </c>
      <c r="K28" s="125" t="s">
        <v>269</v>
      </c>
      <c r="L28" s="125" t="s">
        <v>269</v>
      </c>
      <c r="M28" s="125" t="s">
        <v>269</v>
      </c>
      <c r="N28" s="125" t="s">
        <v>269</v>
      </c>
      <c r="O28" s="125" t="s">
        <v>269</v>
      </c>
      <c r="P28" s="125" t="s">
        <v>269</v>
      </c>
      <c r="Q28" s="125" t="s">
        <v>269</v>
      </c>
      <c r="R28" s="125" t="s">
        <v>269</v>
      </c>
      <c r="S28" s="125" t="s">
        <v>269</v>
      </c>
      <c r="T28" s="125" t="s">
        <v>269</v>
      </c>
      <c r="U28" s="142" t="s">
        <v>269</v>
      </c>
      <c r="W28" s="100" t="s">
        <v>88</v>
      </c>
      <c r="X28" s="272" t="s">
        <v>269</v>
      </c>
      <c r="Y28" s="273" t="s">
        <v>269</v>
      </c>
      <c r="Z28" s="273" t="s">
        <v>269</v>
      </c>
      <c r="AA28" s="273" t="s">
        <v>269</v>
      </c>
      <c r="AB28" s="273" t="s">
        <v>269</v>
      </c>
      <c r="AC28" s="273" t="s">
        <v>269</v>
      </c>
      <c r="AD28" s="273" t="s">
        <v>269</v>
      </c>
      <c r="AE28" s="273" t="s">
        <v>269</v>
      </c>
      <c r="AF28" s="273" t="s">
        <v>269</v>
      </c>
      <c r="AG28" s="273" t="s">
        <v>269</v>
      </c>
      <c r="AH28" s="273" t="s">
        <v>269</v>
      </c>
      <c r="AI28" s="273" t="s">
        <v>269</v>
      </c>
    </row>
    <row r="29" spans="1:35" s="69" customFormat="1" ht="21" customHeight="1" x14ac:dyDescent="0.2">
      <c r="A29" s="74"/>
      <c r="B29" s="102"/>
      <c r="C29" s="103"/>
      <c r="D29" s="269"/>
      <c r="E29" s="270"/>
      <c r="F29" s="274"/>
      <c r="G29" s="74"/>
      <c r="H29" s="125"/>
      <c r="I29" s="125"/>
      <c r="J29" s="125"/>
      <c r="K29" s="125"/>
      <c r="L29" s="125"/>
      <c r="M29" s="125"/>
      <c r="N29" s="125"/>
      <c r="O29" s="125"/>
      <c r="P29" s="125"/>
      <c r="Q29" s="125"/>
      <c r="R29" s="125"/>
      <c r="S29" s="125"/>
      <c r="T29" s="112"/>
      <c r="U29" s="271"/>
      <c r="W29" s="74"/>
      <c r="X29" s="272"/>
      <c r="Y29" s="273"/>
      <c r="Z29" s="273"/>
      <c r="AA29" s="273"/>
      <c r="AB29" s="273"/>
      <c r="AC29" s="273"/>
      <c r="AD29" s="273"/>
      <c r="AE29" s="273"/>
      <c r="AF29" s="273"/>
      <c r="AG29" s="273"/>
      <c r="AH29" s="273"/>
      <c r="AI29" s="273"/>
    </row>
    <row r="30" spans="1:35" s="69" customFormat="1" ht="21" customHeight="1" x14ac:dyDescent="0.2">
      <c r="A30" s="78" t="s">
        <v>89</v>
      </c>
      <c r="B30" s="102">
        <v>35</v>
      </c>
      <c r="C30" s="103">
        <v>20</v>
      </c>
      <c r="D30" s="269">
        <v>15</v>
      </c>
      <c r="E30" s="103" t="s">
        <v>269</v>
      </c>
      <c r="F30" s="112"/>
      <c r="G30" s="78" t="s">
        <v>89</v>
      </c>
      <c r="H30" s="125" t="s">
        <v>269</v>
      </c>
      <c r="I30" s="125" t="s">
        <v>269</v>
      </c>
      <c r="J30" s="125" t="s">
        <v>269</v>
      </c>
      <c r="K30" s="125" t="s">
        <v>269</v>
      </c>
      <c r="L30" s="125" t="s">
        <v>269</v>
      </c>
      <c r="M30" s="125" t="s">
        <v>269</v>
      </c>
      <c r="N30" s="125" t="s">
        <v>269</v>
      </c>
      <c r="O30" s="125" t="s">
        <v>269</v>
      </c>
      <c r="P30" s="125" t="s">
        <v>269</v>
      </c>
      <c r="Q30" s="125" t="s">
        <v>269</v>
      </c>
      <c r="R30" s="125" t="s">
        <v>269</v>
      </c>
      <c r="S30" s="125" t="s">
        <v>269</v>
      </c>
      <c r="T30" s="125" t="s">
        <v>269</v>
      </c>
      <c r="U30" s="142" t="s">
        <v>269</v>
      </c>
      <c r="W30" s="78" t="s">
        <v>317</v>
      </c>
      <c r="X30" s="272" t="s">
        <v>269</v>
      </c>
      <c r="Y30" s="273" t="s">
        <v>269</v>
      </c>
      <c r="Z30" s="273" t="s">
        <v>269</v>
      </c>
      <c r="AA30" s="273" t="s">
        <v>269</v>
      </c>
      <c r="AB30" s="273" t="s">
        <v>269</v>
      </c>
      <c r="AC30" s="273" t="s">
        <v>269</v>
      </c>
      <c r="AD30" s="273" t="s">
        <v>269</v>
      </c>
      <c r="AE30" s="273" t="s">
        <v>269</v>
      </c>
      <c r="AF30" s="273" t="s">
        <v>269</v>
      </c>
      <c r="AG30" s="273" t="s">
        <v>269</v>
      </c>
      <c r="AH30" s="273" t="s">
        <v>269</v>
      </c>
      <c r="AI30" s="273" t="s">
        <v>269</v>
      </c>
    </row>
    <row r="31" spans="1:35" s="69" customFormat="1" ht="21" customHeight="1" x14ac:dyDescent="0.2">
      <c r="A31" s="100" t="s">
        <v>131</v>
      </c>
      <c r="B31" s="102">
        <v>1</v>
      </c>
      <c r="C31" s="103" t="s">
        <v>31</v>
      </c>
      <c r="D31" s="269">
        <v>1</v>
      </c>
      <c r="E31" s="270" t="s">
        <v>269</v>
      </c>
      <c r="F31" s="274"/>
      <c r="G31" s="100" t="s">
        <v>131</v>
      </c>
      <c r="H31" s="125" t="s">
        <v>269</v>
      </c>
      <c r="I31" s="125" t="s">
        <v>269</v>
      </c>
      <c r="J31" s="125" t="s">
        <v>269</v>
      </c>
      <c r="K31" s="125" t="s">
        <v>269</v>
      </c>
      <c r="L31" s="125" t="s">
        <v>269</v>
      </c>
      <c r="M31" s="125" t="s">
        <v>269</v>
      </c>
      <c r="N31" s="125" t="s">
        <v>269</v>
      </c>
      <c r="O31" s="125" t="s">
        <v>269</v>
      </c>
      <c r="P31" s="125" t="s">
        <v>269</v>
      </c>
      <c r="Q31" s="125" t="s">
        <v>269</v>
      </c>
      <c r="R31" s="125" t="s">
        <v>269</v>
      </c>
      <c r="S31" s="125" t="s">
        <v>269</v>
      </c>
      <c r="T31" s="275" t="s">
        <v>269</v>
      </c>
      <c r="U31" s="271" t="s">
        <v>269</v>
      </c>
      <c r="W31" s="100" t="s">
        <v>131</v>
      </c>
      <c r="X31" s="272" t="s">
        <v>269</v>
      </c>
      <c r="Y31" s="273" t="s">
        <v>269</v>
      </c>
      <c r="Z31" s="273" t="s">
        <v>269</v>
      </c>
      <c r="AA31" s="273" t="s">
        <v>269</v>
      </c>
      <c r="AB31" s="273" t="s">
        <v>269</v>
      </c>
      <c r="AC31" s="273" t="s">
        <v>269</v>
      </c>
      <c r="AD31" s="273" t="s">
        <v>269</v>
      </c>
      <c r="AE31" s="273" t="s">
        <v>269</v>
      </c>
      <c r="AF31" s="273" t="s">
        <v>269</v>
      </c>
      <c r="AG31" s="273" t="s">
        <v>269</v>
      </c>
      <c r="AH31" s="273" t="s">
        <v>269</v>
      </c>
      <c r="AI31" s="273" t="s">
        <v>269</v>
      </c>
    </row>
    <row r="32" spans="1:35" s="69" customFormat="1" ht="21" customHeight="1" x14ac:dyDescent="0.2">
      <c r="A32" s="100" t="s">
        <v>132</v>
      </c>
      <c r="B32" s="102">
        <v>5</v>
      </c>
      <c r="C32" s="103" t="s">
        <v>31</v>
      </c>
      <c r="D32" s="269">
        <v>5</v>
      </c>
      <c r="E32" s="270">
        <v>67389</v>
      </c>
      <c r="F32" s="112"/>
      <c r="G32" s="100" t="s">
        <v>132</v>
      </c>
      <c r="H32" s="125">
        <v>5</v>
      </c>
      <c r="I32" s="125">
        <v>4</v>
      </c>
      <c r="J32" s="125" t="s">
        <v>31</v>
      </c>
      <c r="K32" s="125">
        <v>2</v>
      </c>
      <c r="L32" s="125" t="s">
        <v>31</v>
      </c>
      <c r="M32" s="125" t="s">
        <v>31</v>
      </c>
      <c r="N32" s="125" t="s">
        <v>31</v>
      </c>
      <c r="O32" s="125" t="s">
        <v>31</v>
      </c>
      <c r="P32" s="125">
        <v>1</v>
      </c>
      <c r="Q32" s="125" t="s">
        <v>31</v>
      </c>
      <c r="R32" s="125">
        <v>1</v>
      </c>
      <c r="S32" s="125" t="s">
        <v>31</v>
      </c>
      <c r="T32" s="125">
        <v>1</v>
      </c>
      <c r="U32" s="271" t="s">
        <v>31</v>
      </c>
      <c r="W32" s="100" t="s">
        <v>132</v>
      </c>
      <c r="X32" s="272">
        <v>5</v>
      </c>
      <c r="Y32" s="273">
        <v>2</v>
      </c>
      <c r="Z32" s="273" t="s">
        <v>31</v>
      </c>
      <c r="AA32" s="273">
        <v>1</v>
      </c>
      <c r="AB32" s="273" t="s">
        <v>31</v>
      </c>
      <c r="AC32" s="273" t="s">
        <v>31</v>
      </c>
      <c r="AD32" s="273" t="s">
        <v>31</v>
      </c>
      <c r="AE32" s="273" t="s">
        <v>31</v>
      </c>
      <c r="AF32" s="273">
        <v>1</v>
      </c>
      <c r="AG32" s="273" t="s">
        <v>31</v>
      </c>
      <c r="AH32" s="273">
        <v>1</v>
      </c>
      <c r="AI32" s="273" t="s">
        <v>31</v>
      </c>
    </row>
    <row r="33" spans="1:35" s="69" customFormat="1" ht="21" customHeight="1" x14ac:dyDescent="0.2">
      <c r="A33" s="100" t="s">
        <v>133</v>
      </c>
      <c r="B33" s="102">
        <v>23</v>
      </c>
      <c r="C33" s="103">
        <v>19</v>
      </c>
      <c r="D33" s="269">
        <v>4</v>
      </c>
      <c r="E33" s="270">
        <v>63022</v>
      </c>
      <c r="F33" s="112"/>
      <c r="G33" s="100" t="s">
        <v>133</v>
      </c>
      <c r="H33" s="125">
        <v>23</v>
      </c>
      <c r="I33" s="125">
        <v>3</v>
      </c>
      <c r="J33" s="125" t="s">
        <v>31</v>
      </c>
      <c r="K33" s="125">
        <v>2</v>
      </c>
      <c r="L33" s="125" t="s">
        <v>31</v>
      </c>
      <c r="M33" s="125" t="s">
        <v>31</v>
      </c>
      <c r="N33" s="125" t="s">
        <v>31</v>
      </c>
      <c r="O33" s="125" t="s">
        <v>31</v>
      </c>
      <c r="P33" s="125">
        <v>1</v>
      </c>
      <c r="Q33" s="125" t="s">
        <v>31</v>
      </c>
      <c r="R33" s="125" t="s">
        <v>31</v>
      </c>
      <c r="S33" s="125">
        <v>1</v>
      </c>
      <c r="T33" s="85">
        <v>19</v>
      </c>
      <c r="U33" s="271">
        <v>19</v>
      </c>
      <c r="W33" s="100" t="s">
        <v>133</v>
      </c>
      <c r="X33" s="272">
        <v>23</v>
      </c>
      <c r="Y33" s="273">
        <v>2</v>
      </c>
      <c r="Z33" s="273" t="s">
        <v>31</v>
      </c>
      <c r="AA33" s="273">
        <v>3</v>
      </c>
      <c r="AB33" s="273">
        <v>3</v>
      </c>
      <c r="AC33" s="273">
        <v>6</v>
      </c>
      <c r="AD33" s="273">
        <v>1</v>
      </c>
      <c r="AE33" s="273">
        <v>4</v>
      </c>
      <c r="AF33" s="273">
        <v>3</v>
      </c>
      <c r="AG33" s="273">
        <v>1</v>
      </c>
      <c r="AH33" s="273" t="s">
        <v>31</v>
      </c>
      <c r="AI33" s="273" t="s">
        <v>31</v>
      </c>
    </row>
    <row r="34" spans="1:35" s="276" customFormat="1" ht="21" customHeight="1" x14ac:dyDescent="0.2">
      <c r="A34" s="100" t="s">
        <v>134</v>
      </c>
      <c r="B34" s="102">
        <v>6</v>
      </c>
      <c r="C34" s="103">
        <v>1</v>
      </c>
      <c r="D34" s="269">
        <v>5</v>
      </c>
      <c r="E34" s="270">
        <v>48738</v>
      </c>
      <c r="F34" s="112"/>
      <c r="G34" s="100" t="s">
        <v>134</v>
      </c>
      <c r="H34" s="125">
        <v>6</v>
      </c>
      <c r="I34" s="125">
        <v>3</v>
      </c>
      <c r="J34" s="125" t="s">
        <v>31</v>
      </c>
      <c r="K34" s="125">
        <v>2</v>
      </c>
      <c r="L34" s="125" t="s">
        <v>31</v>
      </c>
      <c r="M34" s="125" t="s">
        <v>31</v>
      </c>
      <c r="N34" s="125" t="s">
        <v>31</v>
      </c>
      <c r="O34" s="125" t="s">
        <v>31</v>
      </c>
      <c r="P34" s="125">
        <v>1</v>
      </c>
      <c r="Q34" s="125" t="s">
        <v>31</v>
      </c>
      <c r="R34" s="125" t="s">
        <v>31</v>
      </c>
      <c r="S34" s="125" t="s">
        <v>31</v>
      </c>
      <c r="T34" s="85">
        <v>3</v>
      </c>
      <c r="U34" s="271">
        <v>1</v>
      </c>
      <c r="W34" s="100" t="s">
        <v>182</v>
      </c>
      <c r="X34" s="272">
        <v>6</v>
      </c>
      <c r="Y34" s="273">
        <v>2</v>
      </c>
      <c r="Z34" s="273">
        <v>1</v>
      </c>
      <c r="AA34" s="273" t="s">
        <v>31</v>
      </c>
      <c r="AB34" s="273">
        <v>1</v>
      </c>
      <c r="AC34" s="273" t="s">
        <v>31</v>
      </c>
      <c r="AD34" s="273" t="s">
        <v>31</v>
      </c>
      <c r="AE34" s="273" t="s">
        <v>31</v>
      </c>
      <c r="AF34" s="273" t="s">
        <v>31</v>
      </c>
      <c r="AG34" s="273">
        <v>2</v>
      </c>
      <c r="AH34" s="273" t="s">
        <v>31</v>
      </c>
      <c r="AI34" s="273" t="s">
        <v>31</v>
      </c>
    </row>
    <row r="35" spans="1:35" s="69" customFormat="1" ht="21" customHeight="1" x14ac:dyDescent="0.2">
      <c r="A35" s="71"/>
      <c r="B35" s="102"/>
      <c r="C35" s="103"/>
      <c r="D35" s="269"/>
      <c r="E35" s="270"/>
      <c r="F35" s="112"/>
      <c r="G35" s="71"/>
      <c r="H35" s="125"/>
      <c r="I35" s="125"/>
      <c r="J35" s="125"/>
      <c r="K35" s="125"/>
      <c r="L35" s="125"/>
      <c r="M35" s="125"/>
      <c r="N35" s="125"/>
      <c r="O35" s="125"/>
      <c r="P35" s="125"/>
      <c r="Q35" s="125"/>
      <c r="R35" s="125"/>
      <c r="S35" s="125"/>
      <c r="T35" s="112"/>
      <c r="U35" s="271"/>
      <c r="W35" s="71"/>
      <c r="X35" s="272"/>
      <c r="Y35" s="273"/>
      <c r="Z35" s="273"/>
      <c r="AA35" s="273"/>
      <c r="AB35" s="273"/>
      <c r="AC35" s="273"/>
      <c r="AD35" s="273"/>
      <c r="AE35" s="273"/>
      <c r="AF35" s="273"/>
      <c r="AG35" s="273"/>
      <c r="AH35" s="273"/>
      <c r="AI35" s="273"/>
    </row>
    <row r="36" spans="1:35" s="69" customFormat="1" ht="21" customHeight="1" x14ac:dyDescent="0.2">
      <c r="A36" s="78" t="s">
        <v>94</v>
      </c>
      <c r="B36" s="102" t="s">
        <v>31</v>
      </c>
      <c r="C36" s="103" t="s">
        <v>31</v>
      </c>
      <c r="D36" s="269" t="s">
        <v>31</v>
      </c>
      <c r="E36" s="103" t="s">
        <v>31</v>
      </c>
      <c r="F36" s="112"/>
      <c r="G36" s="78" t="s">
        <v>94</v>
      </c>
      <c r="H36" s="125" t="s">
        <v>31</v>
      </c>
      <c r="I36" s="125" t="s">
        <v>31</v>
      </c>
      <c r="J36" s="125" t="s">
        <v>31</v>
      </c>
      <c r="K36" s="125" t="s">
        <v>31</v>
      </c>
      <c r="L36" s="125" t="s">
        <v>31</v>
      </c>
      <c r="M36" s="125" t="s">
        <v>31</v>
      </c>
      <c r="N36" s="125" t="s">
        <v>31</v>
      </c>
      <c r="O36" s="125" t="s">
        <v>31</v>
      </c>
      <c r="P36" s="125" t="s">
        <v>31</v>
      </c>
      <c r="Q36" s="125" t="s">
        <v>31</v>
      </c>
      <c r="R36" s="125" t="s">
        <v>31</v>
      </c>
      <c r="S36" s="125" t="s">
        <v>31</v>
      </c>
      <c r="T36" s="125" t="s">
        <v>31</v>
      </c>
      <c r="U36" s="142" t="s">
        <v>31</v>
      </c>
      <c r="W36" s="78" t="s">
        <v>318</v>
      </c>
      <c r="X36" s="272" t="s">
        <v>31</v>
      </c>
      <c r="Y36" s="273" t="s">
        <v>31</v>
      </c>
      <c r="Z36" s="273" t="s">
        <v>31</v>
      </c>
      <c r="AA36" s="273" t="s">
        <v>31</v>
      </c>
      <c r="AB36" s="273" t="s">
        <v>31</v>
      </c>
      <c r="AC36" s="273" t="s">
        <v>31</v>
      </c>
      <c r="AD36" s="273" t="s">
        <v>31</v>
      </c>
      <c r="AE36" s="273" t="s">
        <v>31</v>
      </c>
      <c r="AF36" s="273" t="s">
        <v>31</v>
      </c>
      <c r="AG36" s="273" t="s">
        <v>31</v>
      </c>
      <c r="AH36" s="273" t="s">
        <v>31</v>
      </c>
      <c r="AI36" s="273" t="s">
        <v>31</v>
      </c>
    </row>
    <row r="37" spans="1:35" s="69" customFormat="1" ht="21" customHeight="1" x14ac:dyDescent="0.2">
      <c r="A37" s="100" t="s">
        <v>135</v>
      </c>
      <c r="B37" s="102" t="s">
        <v>31</v>
      </c>
      <c r="C37" s="103" t="s">
        <v>31</v>
      </c>
      <c r="D37" s="269" t="s">
        <v>31</v>
      </c>
      <c r="E37" s="270" t="s">
        <v>31</v>
      </c>
      <c r="F37" s="274"/>
      <c r="G37" s="100" t="s">
        <v>183</v>
      </c>
      <c r="H37" s="125" t="s">
        <v>31</v>
      </c>
      <c r="I37" s="125" t="s">
        <v>31</v>
      </c>
      <c r="J37" s="125" t="s">
        <v>31</v>
      </c>
      <c r="K37" s="125" t="s">
        <v>31</v>
      </c>
      <c r="L37" s="125" t="s">
        <v>31</v>
      </c>
      <c r="M37" s="125" t="s">
        <v>31</v>
      </c>
      <c r="N37" s="125" t="s">
        <v>31</v>
      </c>
      <c r="O37" s="125" t="s">
        <v>31</v>
      </c>
      <c r="P37" s="125" t="s">
        <v>31</v>
      </c>
      <c r="Q37" s="125" t="s">
        <v>31</v>
      </c>
      <c r="R37" s="125" t="s">
        <v>31</v>
      </c>
      <c r="S37" s="125" t="s">
        <v>31</v>
      </c>
      <c r="T37" s="125" t="s">
        <v>31</v>
      </c>
      <c r="U37" s="125" t="s">
        <v>31</v>
      </c>
      <c r="W37" s="100" t="s">
        <v>183</v>
      </c>
      <c r="X37" s="272" t="s">
        <v>31</v>
      </c>
      <c r="Y37" s="273" t="s">
        <v>31</v>
      </c>
      <c r="Z37" s="273" t="s">
        <v>31</v>
      </c>
      <c r="AA37" s="273" t="s">
        <v>31</v>
      </c>
      <c r="AB37" s="273" t="s">
        <v>31</v>
      </c>
      <c r="AC37" s="273" t="s">
        <v>31</v>
      </c>
      <c r="AD37" s="273" t="s">
        <v>31</v>
      </c>
      <c r="AE37" s="273" t="s">
        <v>31</v>
      </c>
      <c r="AF37" s="273" t="s">
        <v>31</v>
      </c>
      <c r="AG37" s="273" t="s">
        <v>31</v>
      </c>
      <c r="AH37" s="273" t="s">
        <v>31</v>
      </c>
      <c r="AI37" s="273" t="s">
        <v>31</v>
      </c>
    </row>
    <row r="38" spans="1:35" s="69" customFormat="1" ht="21" customHeight="1" x14ac:dyDescent="0.2">
      <c r="A38" s="80"/>
      <c r="B38" s="102"/>
      <c r="C38" s="103"/>
      <c r="D38" s="269"/>
      <c r="E38" s="270"/>
      <c r="F38" s="112"/>
      <c r="G38" s="80"/>
      <c r="H38" s="125"/>
      <c r="I38" s="125"/>
      <c r="J38" s="125"/>
      <c r="K38" s="125"/>
      <c r="L38" s="125"/>
      <c r="M38" s="125"/>
      <c r="N38" s="125"/>
      <c r="O38" s="125"/>
      <c r="P38" s="125"/>
      <c r="Q38" s="125"/>
      <c r="R38" s="125"/>
      <c r="S38" s="125"/>
      <c r="T38" s="112"/>
      <c r="U38" s="271"/>
      <c r="W38" s="80"/>
      <c r="X38" s="272"/>
      <c r="Y38" s="273"/>
      <c r="Z38" s="273"/>
      <c r="AA38" s="273"/>
      <c r="AB38" s="273"/>
      <c r="AC38" s="273"/>
      <c r="AD38" s="273"/>
      <c r="AE38" s="273"/>
      <c r="AF38" s="273"/>
      <c r="AG38" s="273"/>
      <c r="AH38" s="273"/>
      <c r="AI38" s="273"/>
    </row>
    <row r="39" spans="1:35" s="69" customFormat="1" ht="21" customHeight="1" x14ac:dyDescent="0.2">
      <c r="A39" s="78" t="s">
        <v>96</v>
      </c>
      <c r="B39" s="102">
        <v>13</v>
      </c>
      <c r="C39" s="103">
        <v>5</v>
      </c>
      <c r="D39" s="269">
        <v>8</v>
      </c>
      <c r="E39" s="103" t="s">
        <v>269</v>
      </c>
      <c r="F39" s="112"/>
      <c r="G39" s="78" t="s">
        <v>96</v>
      </c>
      <c r="H39" s="125" t="s">
        <v>269</v>
      </c>
      <c r="I39" s="125" t="s">
        <v>269</v>
      </c>
      <c r="J39" s="125" t="s">
        <v>269</v>
      </c>
      <c r="K39" s="125" t="s">
        <v>269</v>
      </c>
      <c r="L39" s="125" t="s">
        <v>269</v>
      </c>
      <c r="M39" s="125" t="s">
        <v>269</v>
      </c>
      <c r="N39" s="125" t="s">
        <v>269</v>
      </c>
      <c r="O39" s="125" t="s">
        <v>269</v>
      </c>
      <c r="P39" s="125" t="s">
        <v>269</v>
      </c>
      <c r="Q39" s="125" t="s">
        <v>269</v>
      </c>
      <c r="R39" s="125" t="s">
        <v>269</v>
      </c>
      <c r="S39" s="125" t="s">
        <v>269</v>
      </c>
      <c r="T39" s="125" t="s">
        <v>269</v>
      </c>
      <c r="U39" s="142" t="s">
        <v>269</v>
      </c>
      <c r="W39" s="78" t="s">
        <v>319</v>
      </c>
      <c r="X39" s="272" t="s">
        <v>269</v>
      </c>
      <c r="Y39" s="273" t="s">
        <v>269</v>
      </c>
      <c r="Z39" s="273" t="s">
        <v>269</v>
      </c>
      <c r="AA39" s="273" t="s">
        <v>269</v>
      </c>
      <c r="AB39" s="273" t="s">
        <v>269</v>
      </c>
      <c r="AC39" s="273" t="s">
        <v>269</v>
      </c>
      <c r="AD39" s="273" t="s">
        <v>269</v>
      </c>
      <c r="AE39" s="273" t="s">
        <v>269</v>
      </c>
      <c r="AF39" s="273" t="s">
        <v>269</v>
      </c>
      <c r="AG39" s="273" t="s">
        <v>269</v>
      </c>
      <c r="AH39" s="273" t="s">
        <v>269</v>
      </c>
      <c r="AI39" s="273" t="s">
        <v>269</v>
      </c>
    </row>
    <row r="40" spans="1:35" s="69" customFormat="1" ht="21" customHeight="1" x14ac:dyDescent="0.2">
      <c r="A40" s="100" t="s">
        <v>136</v>
      </c>
      <c r="B40" s="102">
        <v>3</v>
      </c>
      <c r="C40" s="103">
        <v>2</v>
      </c>
      <c r="D40" s="269">
        <v>1</v>
      </c>
      <c r="E40" s="270">
        <v>1700</v>
      </c>
      <c r="F40" s="274"/>
      <c r="G40" s="100" t="s">
        <v>184</v>
      </c>
      <c r="H40" s="125">
        <v>3</v>
      </c>
      <c r="I40" s="125">
        <v>1</v>
      </c>
      <c r="J40" s="125" t="s">
        <v>31</v>
      </c>
      <c r="K40" s="125">
        <v>1</v>
      </c>
      <c r="L40" s="125" t="s">
        <v>31</v>
      </c>
      <c r="M40" s="125" t="s">
        <v>31</v>
      </c>
      <c r="N40" s="125" t="s">
        <v>31</v>
      </c>
      <c r="O40" s="125" t="s">
        <v>31</v>
      </c>
      <c r="P40" s="125" t="s">
        <v>31</v>
      </c>
      <c r="Q40" s="125" t="s">
        <v>31</v>
      </c>
      <c r="R40" s="125" t="s">
        <v>31</v>
      </c>
      <c r="S40" s="125" t="s">
        <v>31</v>
      </c>
      <c r="T40" s="85">
        <v>2</v>
      </c>
      <c r="U40" s="271">
        <v>2</v>
      </c>
      <c r="W40" s="100" t="s">
        <v>184</v>
      </c>
      <c r="X40" s="272">
        <v>3</v>
      </c>
      <c r="Y40" s="273">
        <v>1</v>
      </c>
      <c r="Z40" s="273" t="s">
        <v>31</v>
      </c>
      <c r="AA40" s="273" t="s">
        <v>31</v>
      </c>
      <c r="AB40" s="273">
        <v>1</v>
      </c>
      <c r="AC40" s="273">
        <v>1</v>
      </c>
      <c r="AD40" s="273" t="s">
        <v>31</v>
      </c>
      <c r="AE40" s="273" t="s">
        <v>31</v>
      </c>
      <c r="AF40" s="273" t="s">
        <v>31</v>
      </c>
      <c r="AG40" s="273" t="s">
        <v>31</v>
      </c>
      <c r="AH40" s="273" t="s">
        <v>31</v>
      </c>
      <c r="AI40" s="273" t="s">
        <v>31</v>
      </c>
    </row>
    <row r="41" spans="1:35" s="69" customFormat="1" ht="21" customHeight="1" x14ac:dyDescent="0.2">
      <c r="A41" s="100" t="s">
        <v>137</v>
      </c>
      <c r="B41" s="102" t="s">
        <v>31</v>
      </c>
      <c r="C41" s="103" t="s">
        <v>31</v>
      </c>
      <c r="D41" s="269" t="s">
        <v>31</v>
      </c>
      <c r="E41" s="270" t="s">
        <v>31</v>
      </c>
      <c r="F41" s="112"/>
      <c r="G41" s="100" t="s">
        <v>185</v>
      </c>
      <c r="H41" s="125" t="s">
        <v>31</v>
      </c>
      <c r="I41" s="125" t="s">
        <v>31</v>
      </c>
      <c r="J41" s="125" t="s">
        <v>31</v>
      </c>
      <c r="K41" s="125" t="s">
        <v>31</v>
      </c>
      <c r="L41" s="125" t="s">
        <v>31</v>
      </c>
      <c r="M41" s="125" t="s">
        <v>31</v>
      </c>
      <c r="N41" s="125" t="s">
        <v>31</v>
      </c>
      <c r="O41" s="125" t="s">
        <v>31</v>
      </c>
      <c r="P41" s="125" t="s">
        <v>31</v>
      </c>
      <c r="Q41" s="125" t="s">
        <v>31</v>
      </c>
      <c r="R41" s="125" t="s">
        <v>31</v>
      </c>
      <c r="S41" s="125" t="s">
        <v>31</v>
      </c>
      <c r="T41" s="211" t="s">
        <v>31</v>
      </c>
      <c r="U41" s="271" t="s">
        <v>31</v>
      </c>
      <c r="W41" s="100" t="s">
        <v>185</v>
      </c>
      <c r="X41" s="272" t="s">
        <v>31</v>
      </c>
      <c r="Y41" s="273" t="s">
        <v>31</v>
      </c>
      <c r="Z41" s="273" t="s">
        <v>31</v>
      </c>
      <c r="AA41" s="273" t="s">
        <v>31</v>
      </c>
      <c r="AB41" s="273" t="s">
        <v>31</v>
      </c>
      <c r="AC41" s="273" t="s">
        <v>31</v>
      </c>
      <c r="AD41" s="273" t="s">
        <v>31</v>
      </c>
      <c r="AE41" s="273" t="s">
        <v>31</v>
      </c>
      <c r="AF41" s="273" t="s">
        <v>31</v>
      </c>
      <c r="AG41" s="273" t="s">
        <v>31</v>
      </c>
      <c r="AH41" s="273" t="s">
        <v>31</v>
      </c>
      <c r="AI41" s="273" t="s">
        <v>31</v>
      </c>
    </row>
    <row r="42" spans="1:35" s="69" customFormat="1" ht="21" customHeight="1" x14ac:dyDescent="0.2">
      <c r="A42" s="100" t="s">
        <v>138</v>
      </c>
      <c r="B42" s="102">
        <v>4</v>
      </c>
      <c r="C42" s="103">
        <v>2</v>
      </c>
      <c r="D42" s="269">
        <v>2</v>
      </c>
      <c r="E42" s="270">
        <v>3105</v>
      </c>
      <c r="F42" s="112"/>
      <c r="G42" s="100" t="s">
        <v>186</v>
      </c>
      <c r="H42" s="125">
        <v>4</v>
      </c>
      <c r="I42" s="125">
        <v>2</v>
      </c>
      <c r="J42" s="125" t="s">
        <v>31</v>
      </c>
      <c r="K42" s="125">
        <v>2</v>
      </c>
      <c r="L42" s="125" t="s">
        <v>31</v>
      </c>
      <c r="M42" s="125" t="s">
        <v>31</v>
      </c>
      <c r="N42" s="125" t="s">
        <v>31</v>
      </c>
      <c r="O42" s="125" t="s">
        <v>31</v>
      </c>
      <c r="P42" s="125" t="s">
        <v>31</v>
      </c>
      <c r="Q42" s="125" t="s">
        <v>31</v>
      </c>
      <c r="R42" s="125" t="s">
        <v>31</v>
      </c>
      <c r="S42" s="125" t="s">
        <v>31</v>
      </c>
      <c r="T42" s="85">
        <v>2</v>
      </c>
      <c r="U42" s="271">
        <v>2</v>
      </c>
      <c r="W42" s="100" t="s">
        <v>186</v>
      </c>
      <c r="X42" s="272">
        <v>4</v>
      </c>
      <c r="Y42" s="273">
        <v>2</v>
      </c>
      <c r="Z42" s="273" t="s">
        <v>31</v>
      </c>
      <c r="AA42" s="273" t="s">
        <v>31</v>
      </c>
      <c r="AB42" s="273">
        <v>1</v>
      </c>
      <c r="AC42" s="273" t="s">
        <v>31</v>
      </c>
      <c r="AD42" s="273">
        <v>1</v>
      </c>
      <c r="AE42" s="273" t="s">
        <v>31</v>
      </c>
      <c r="AF42" s="273" t="s">
        <v>31</v>
      </c>
      <c r="AG42" s="273" t="s">
        <v>31</v>
      </c>
      <c r="AH42" s="273" t="s">
        <v>31</v>
      </c>
      <c r="AI42" s="273" t="s">
        <v>31</v>
      </c>
    </row>
    <row r="43" spans="1:35" s="69" customFormat="1" ht="21" customHeight="1" x14ac:dyDescent="0.2">
      <c r="A43" s="100" t="s">
        <v>100</v>
      </c>
      <c r="B43" s="102" t="s">
        <v>31</v>
      </c>
      <c r="C43" s="103" t="s">
        <v>31</v>
      </c>
      <c r="D43" s="269" t="s">
        <v>31</v>
      </c>
      <c r="E43" s="270" t="s">
        <v>31</v>
      </c>
      <c r="F43" s="112"/>
      <c r="G43" s="100" t="s">
        <v>187</v>
      </c>
      <c r="H43" s="125" t="s">
        <v>31</v>
      </c>
      <c r="I43" s="125" t="s">
        <v>31</v>
      </c>
      <c r="J43" s="125" t="s">
        <v>31</v>
      </c>
      <c r="K43" s="125" t="s">
        <v>31</v>
      </c>
      <c r="L43" s="125" t="s">
        <v>31</v>
      </c>
      <c r="M43" s="125" t="s">
        <v>31</v>
      </c>
      <c r="N43" s="125" t="s">
        <v>31</v>
      </c>
      <c r="O43" s="125" t="s">
        <v>31</v>
      </c>
      <c r="P43" s="125" t="s">
        <v>31</v>
      </c>
      <c r="Q43" s="125" t="s">
        <v>31</v>
      </c>
      <c r="R43" s="125" t="s">
        <v>31</v>
      </c>
      <c r="S43" s="125" t="s">
        <v>31</v>
      </c>
      <c r="T43" s="125" t="s">
        <v>31</v>
      </c>
      <c r="U43" s="271" t="s">
        <v>31</v>
      </c>
      <c r="W43" s="100" t="s">
        <v>187</v>
      </c>
      <c r="X43" s="272" t="s">
        <v>31</v>
      </c>
      <c r="Y43" s="273" t="s">
        <v>31</v>
      </c>
      <c r="Z43" s="273" t="s">
        <v>31</v>
      </c>
      <c r="AA43" s="273" t="s">
        <v>31</v>
      </c>
      <c r="AB43" s="273" t="s">
        <v>31</v>
      </c>
      <c r="AC43" s="273" t="s">
        <v>31</v>
      </c>
      <c r="AD43" s="273" t="s">
        <v>31</v>
      </c>
      <c r="AE43" s="273" t="s">
        <v>31</v>
      </c>
      <c r="AF43" s="273" t="s">
        <v>31</v>
      </c>
      <c r="AG43" s="273" t="s">
        <v>31</v>
      </c>
      <c r="AH43" s="273" t="s">
        <v>31</v>
      </c>
      <c r="AI43" s="273" t="s">
        <v>31</v>
      </c>
    </row>
    <row r="44" spans="1:35" s="69" customFormat="1" ht="21" customHeight="1" x14ac:dyDescent="0.2">
      <c r="A44" s="100" t="s">
        <v>139</v>
      </c>
      <c r="B44" s="102">
        <v>2</v>
      </c>
      <c r="C44" s="103" t="s">
        <v>31</v>
      </c>
      <c r="D44" s="269">
        <v>2</v>
      </c>
      <c r="E44" s="270" t="s">
        <v>269</v>
      </c>
      <c r="F44" s="112"/>
      <c r="G44" s="100" t="s">
        <v>188</v>
      </c>
      <c r="H44" s="125" t="s">
        <v>269</v>
      </c>
      <c r="I44" s="125" t="s">
        <v>269</v>
      </c>
      <c r="J44" s="125" t="s">
        <v>269</v>
      </c>
      <c r="K44" s="125" t="s">
        <v>269</v>
      </c>
      <c r="L44" s="125" t="s">
        <v>269</v>
      </c>
      <c r="M44" s="125" t="s">
        <v>269</v>
      </c>
      <c r="N44" s="125" t="s">
        <v>269</v>
      </c>
      <c r="O44" s="125" t="s">
        <v>269</v>
      </c>
      <c r="P44" s="125" t="s">
        <v>269</v>
      </c>
      <c r="Q44" s="125" t="s">
        <v>269</v>
      </c>
      <c r="R44" s="125" t="s">
        <v>269</v>
      </c>
      <c r="S44" s="125" t="s">
        <v>269</v>
      </c>
      <c r="T44" s="211" t="s">
        <v>269</v>
      </c>
      <c r="U44" s="271" t="s">
        <v>269</v>
      </c>
      <c r="W44" s="100" t="s">
        <v>188</v>
      </c>
      <c r="X44" s="272" t="s">
        <v>269</v>
      </c>
      <c r="Y44" s="273" t="s">
        <v>269</v>
      </c>
      <c r="Z44" s="273" t="s">
        <v>269</v>
      </c>
      <c r="AA44" s="273" t="s">
        <v>269</v>
      </c>
      <c r="AB44" s="273" t="s">
        <v>269</v>
      </c>
      <c r="AC44" s="273" t="s">
        <v>269</v>
      </c>
      <c r="AD44" s="273" t="s">
        <v>269</v>
      </c>
      <c r="AE44" s="273" t="s">
        <v>269</v>
      </c>
      <c r="AF44" s="273" t="s">
        <v>269</v>
      </c>
      <c r="AG44" s="273" t="s">
        <v>269</v>
      </c>
      <c r="AH44" s="273" t="s">
        <v>269</v>
      </c>
      <c r="AI44" s="273" t="s">
        <v>269</v>
      </c>
    </row>
    <row r="45" spans="1:35" s="69" customFormat="1" ht="21" customHeight="1" x14ac:dyDescent="0.2">
      <c r="A45" s="100" t="s">
        <v>102</v>
      </c>
      <c r="B45" s="102">
        <v>4</v>
      </c>
      <c r="C45" s="103">
        <v>1</v>
      </c>
      <c r="D45" s="269">
        <v>3</v>
      </c>
      <c r="E45" s="270">
        <v>30000</v>
      </c>
      <c r="F45" s="112"/>
      <c r="G45" s="100" t="s">
        <v>102</v>
      </c>
      <c r="H45" s="125">
        <v>4</v>
      </c>
      <c r="I45" s="125">
        <v>3</v>
      </c>
      <c r="J45" s="125" t="s">
        <v>31</v>
      </c>
      <c r="K45" s="125">
        <v>2</v>
      </c>
      <c r="L45" s="125" t="s">
        <v>31</v>
      </c>
      <c r="M45" s="125" t="s">
        <v>31</v>
      </c>
      <c r="N45" s="125" t="s">
        <v>31</v>
      </c>
      <c r="O45" s="125" t="s">
        <v>31</v>
      </c>
      <c r="P45" s="125">
        <v>1</v>
      </c>
      <c r="Q45" s="125" t="s">
        <v>31</v>
      </c>
      <c r="R45" s="125" t="s">
        <v>31</v>
      </c>
      <c r="S45" s="125" t="s">
        <v>31</v>
      </c>
      <c r="T45" s="85">
        <v>1</v>
      </c>
      <c r="U45" s="271">
        <v>1</v>
      </c>
      <c r="W45" s="100" t="s">
        <v>102</v>
      </c>
      <c r="X45" s="272">
        <v>4</v>
      </c>
      <c r="Y45" s="273">
        <v>3</v>
      </c>
      <c r="Z45" s="273" t="s">
        <v>31</v>
      </c>
      <c r="AA45" s="273" t="s">
        <v>31</v>
      </c>
      <c r="AB45" s="273" t="s">
        <v>31</v>
      </c>
      <c r="AC45" s="273" t="s">
        <v>31</v>
      </c>
      <c r="AD45" s="273" t="s">
        <v>31</v>
      </c>
      <c r="AE45" s="273" t="s">
        <v>31</v>
      </c>
      <c r="AF45" s="273" t="s">
        <v>31</v>
      </c>
      <c r="AG45" s="273">
        <v>1</v>
      </c>
      <c r="AH45" s="273" t="s">
        <v>31</v>
      </c>
      <c r="AI45" s="273" t="s">
        <v>31</v>
      </c>
    </row>
    <row r="46" spans="1:35" s="69" customFormat="1" ht="21" customHeight="1" x14ac:dyDescent="0.2">
      <c r="A46" s="80"/>
      <c r="B46" s="102"/>
      <c r="C46" s="103"/>
      <c r="D46" s="269"/>
      <c r="E46" s="270"/>
      <c r="F46" s="112"/>
      <c r="G46" s="80"/>
      <c r="H46" s="125"/>
      <c r="I46" s="125"/>
      <c r="J46" s="125"/>
      <c r="K46" s="125"/>
      <c r="L46" s="125"/>
      <c r="M46" s="125"/>
      <c r="N46" s="125"/>
      <c r="O46" s="125"/>
      <c r="P46" s="125"/>
      <c r="Q46" s="125"/>
      <c r="R46" s="125"/>
      <c r="S46" s="125"/>
      <c r="T46" s="85"/>
      <c r="U46" s="271"/>
      <c r="W46" s="80"/>
      <c r="X46" s="272"/>
      <c r="Y46" s="273"/>
      <c r="Z46" s="273"/>
      <c r="AA46" s="273"/>
      <c r="AB46" s="273"/>
      <c r="AC46" s="273"/>
      <c r="AD46" s="273"/>
      <c r="AE46" s="273"/>
      <c r="AF46" s="273"/>
      <c r="AG46" s="273"/>
      <c r="AH46" s="273"/>
      <c r="AI46" s="273"/>
    </row>
    <row r="47" spans="1:35" s="69" customFormat="1" ht="21" customHeight="1" x14ac:dyDescent="0.2">
      <c r="A47" s="78" t="s">
        <v>103</v>
      </c>
      <c r="B47" s="102">
        <v>12</v>
      </c>
      <c r="C47" s="103">
        <v>10</v>
      </c>
      <c r="D47" s="269">
        <v>2</v>
      </c>
      <c r="E47" s="103">
        <v>169932</v>
      </c>
      <c r="F47" s="274"/>
      <c r="G47" s="78" t="s">
        <v>103</v>
      </c>
      <c r="H47" s="125">
        <v>12</v>
      </c>
      <c r="I47" s="125">
        <v>2</v>
      </c>
      <c r="J47" s="125" t="s">
        <v>31</v>
      </c>
      <c r="K47" s="125">
        <v>2</v>
      </c>
      <c r="L47" s="125" t="s">
        <v>31</v>
      </c>
      <c r="M47" s="125" t="s">
        <v>31</v>
      </c>
      <c r="N47" s="125" t="s">
        <v>31</v>
      </c>
      <c r="O47" s="125" t="s">
        <v>31</v>
      </c>
      <c r="P47" s="125" t="s">
        <v>31</v>
      </c>
      <c r="Q47" s="125" t="s">
        <v>31</v>
      </c>
      <c r="R47" s="125" t="s">
        <v>31</v>
      </c>
      <c r="S47" s="125" t="s">
        <v>31</v>
      </c>
      <c r="T47" s="125">
        <v>10</v>
      </c>
      <c r="U47" s="142">
        <v>10</v>
      </c>
      <c r="W47" s="78" t="s">
        <v>320</v>
      </c>
      <c r="X47" s="272">
        <v>12</v>
      </c>
      <c r="Y47" s="273">
        <v>1</v>
      </c>
      <c r="Z47" s="273" t="s">
        <v>31</v>
      </c>
      <c r="AA47" s="273" t="s">
        <v>31</v>
      </c>
      <c r="AB47" s="273">
        <v>5</v>
      </c>
      <c r="AC47" s="273" t="s">
        <v>31</v>
      </c>
      <c r="AD47" s="273">
        <v>1</v>
      </c>
      <c r="AE47" s="273">
        <v>1</v>
      </c>
      <c r="AF47" s="273">
        <v>2</v>
      </c>
      <c r="AG47" s="273">
        <v>1</v>
      </c>
      <c r="AH47" s="273" t="s">
        <v>31</v>
      </c>
      <c r="AI47" s="273">
        <v>1</v>
      </c>
    </row>
    <row r="48" spans="1:35" s="69" customFormat="1" ht="21" customHeight="1" x14ac:dyDescent="0.2">
      <c r="A48" s="100" t="s">
        <v>140</v>
      </c>
      <c r="B48" s="102">
        <v>12</v>
      </c>
      <c r="C48" s="103">
        <v>10</v>
      </c>
      <c r="D48" s="269">
        <v>2</v>
      </c>
      <c r="E48" s="270">
        <v>169932</v>
      </c>
      <c r="F48" s="274"/>
      <c r="G48" s="100" t="s">
        <v>189</v>
      </c>
      <c r="H48" s="124">
        <v>12</v>
      </c>
      <c r="I48" s="125">
        <v>2</v>
      </c>
      <c r="J48" s="125" t="s">
        <v>31</v>
      </c>
      <c r="K48" s="125">
        <v>2</v>
      </c>
      <c r="L48" s="125" t="s">
        <v>31</v>
      </c>
      <c r="M48" s="125" t="s">
        <v>31</v>
      </c>
      <c r="N48" s="125" t="s">
        <v>31</v>
      </c>
      <c r="O48" s="125" t="s">
        <v>31</v>
      </c>
      <c r="P48" s="125" t="s">
        <v>31</v>
      </c>
      <c r="Q48" s="125" t="s">
        <v>31</v>
      </c>
      <c r="R48" s="125" t="s">
        <v>31</v>
      </c>
      <c r="S48" s="125" t="s">
        <v>31</v>
      </c>
      <c r="T48" s="85">
        <v>10</v>
      </c>
      <c r="U48" s="271">
        <v>10</v>
      </c>
      <c r="W48" s="100" t="s">
        <v>189</v>
      </c>
      <c r="X48" s="272">
        <v>12</v>
      </c>
      <c r="Y48" s="273">
        <v>1</v>
      </c>
      <c r="Z48" s="273" t="s">
        <v>31</v>
      </c>
      <c r="AA48" s="273" t="s">
        <v>31</v>
      </c>
      <c r="AB48" s="273">
        <v>5</v>
      </c>
      <c r="AC48" s="273" t="s">
        <v>31</v>
      </c>
      <c r="AD48" s="273">
        <v>1</v>
      </c>
      <c r="AE48" s="273">
        <v>1</v>
      </c>
      <c r="AF48" s="273">
        <v>2</v>
      </c>
      <c r="AG48" s="273">
        <v>1</v>
      </c>
      <c r="AH48" s="273" t="s">
        <v>31</v>
      </c>
      <c r="AI48" s="273">
        <v>1</v>
      </c>
    </row>
    <row r="49" spans="1:35" s="69" customFormat="1" ht="21" customHeight="1" x14ac:dyDescent="0.2">
      <c r="A49" s="104" t="s">
        <v>105</v>
      </c>
      <c r="B49" s="105" t="s">
        <v>31</v>
      </c>
      <c r="C49" s="106" t="s">
        <v>31</v>
      </c>
      <c r="D49" s="277" t="s">
        <v>31</v>
      </c>
      <c r="E49" s="278" t="s">
        <v>31</v>
      </c>
      <c r="F49" s="274"/>
      <c r="G49" s="104" t="s">
        <v>190</v>
      </c>
      <c r="H49" s="127" t="s">
        <v>31</v>
      </c>
      <c r="I49" s="128" t="s">
        <v>31</v>
      </c>
      <c r="J49" s="128" t="s">
        <v>31</v>
      </c>
      <c r="K49" s="128" t="s">
        <v>31</v>
      </c>
      <c r="L49" s="128" t="s">
        <v>31</v>
      </c>
      <c r="M49" s="128" t="s">
        <v>31</v>
      </c>
      <c r="N49" s="128" t="s">
        <v>31</v>
      </c>
      <c r="O49" s="128" t="s">
        <v>31</v>
      </c>
      <c r="P49" s="128" t="s">
        <v>31</v>
      </c>
      <c r="Q49" s="128" t="s">
        <v>31</v>
      </c>
      <c r="R49" s="128" t="s">
        <v>31</v>
      </c>
      <c r="S49" s="128" t="s">
        <v>31</v>
      </c>
      <c r="T49" s="235" t="s">
        <v>31</v>
      </c>
      <c r="U49" s="279" t="s">
        <v>31</v>
      </c>
      <c r="W49" s="104" t="s">
        <v>190</v>
      </c>
      <c r="X49" s="280" t="s">
        <v>31</v>
      </c>
      <c r="Y49" s="281" t="s">
        <v>31</v>
      </c>
      <c r="Z49" s="281" t="s">
        <v>31</v>
      </c>
      <c r="AA49" s="281" t="s">
        <v>31</v>
      </c>
      <c r="AB49" s="281" t="s">
        <v>31</v>
      </c>
      <c r="AC49" s="281" t="s">
        <v>31</v>
      </c>
      <c r="AD49" s="281" t="s">
        <v>31</v>
      </c>
      <c r="AE49" s="281" t="s">
        <v>31</v>
      </c>
      <c r="AF49" s="281" t="s">
        <v>31</v>
      </c>
      <c r="AG49" s="281" t="s">
        <v>31</v>
      </c>
      <c r="AH49" s="281" t="s">
        <v>31</v>
      </c>
      <c r="AI49" s="281" t="s">
        <v>31</v>
      </c>
    </row>
    <row r="50" spans="1:35" ht="17.25" customHeight="1" x14ac:dyDescent="0.2">
      <c r="A50" s="221" t="s">
        <v>293</v>
      </c>
      <c r="C50" s="94"/>
      <c r="D50" s="94"/>
      <c r="E50" s="108" t="s">
        <v>294</v>
      </c>
      <c r="G50" s="107"/>
      <c r="H50" s="108"/>
      <c r="I50" s="108"/>
      <c r="J50" s="108"/>
      <c r="K50" s="108"/>
      <c r="L50" s="130"/>
      <c r="M50" s="130"/>
      <c r="N50" s="43"/>
      <c r="O50" s="108"/>
      <c r="P50" s="84"/>
      <c r="Q50" s="342" t="s">
        <v>191</v>
      </c>
      <c r="R50" s="342"/>
      <c r="S50" s="342"/>
      <c r="T50" s="342"/>
      <c r="U50" s="342"/>
      <c r="W50" s="86"/>
      <c r="X50" s="152"/>
      <c r="Y50" s="152"/>
      <c r="Z50" s="152"/>
      <c r="AA50" s="152"/>
      <c r="AB50" s="152"/>
      <c r="AC50" s="43"/>
      <c r="AD50" s="43"/>
      <c r="AE50" s="43"/>
      <c r="AF50" s="342" t="s">
        <v>294</v>
      </c>
      <c r="AG50" s="342"/>
      <c r="AH50" s="342"/>
      <c r="AI50" s="342"/>
    </row>
    <row r="51" spans="1:35" x14ac:dyDescent="0.2">
      <c r="A51" s="221" t="s">
        <v>295</v>
      </c>
    </row>
    <row r="52" spans="1:35" x14ac:dyDescent="0.2">
      <c r="A52" s="221" t="s">
        <v>296</v>
      </c>
      <c r="B52" s="282"/>
      <c r="C52" s="282"/>
      <c r="D52" s="282"/>
      <c r="E52" s="283"/>
    </row>
    <row r="53" spans="1:35" x14ac:dyDescent="0.2">
      <c r="A53" s="17"/>
      <c r="E53" s="283"/>
    </row>
    <row r="54" spans="1:35" x14ac:dyDescent="0.2">
      <c r="E54" s="283"/>
    </row>
    <row r="55" spans="1:35" x14ac:dyDescent="0.2">
      <c r="E55" s="283"/>
    </row>
    <row r="56" spans="1:35" x14ac:dyDescent="0.2">
      <c r="E56" s="283"/>
    </row>
    <row r="57" spans="1:35" x14ac:dyDescent="0.2">
      <c r="E57" s="283"/>
    </row>
    <row r="58" spans="1:35" x14ac:dyDescent="0.2">
      <c r="E58" s="283"/>
    </row>
    <row r="59" spans="1:35" x14ac:dyDescent="0.2">
      <c r="E59" s="283"/>
    </row>
    <row r="60" spans="1:35" x14ac:dyDescent="0.2">
      <c r="E60" s="283"/>
    </row>
    <row r="61" spans="1:35" x14ac:dyDescent="0.2">
      <c r="E61" s="283"/>
    </row>
    <row r="62" spans="1:35" x14ac:dyDescent="0.2">
      <c r="E62" s="283"/>
    </row>
    <row r="63" spans="1:35" x14ac:dyDescent="0.2">
      <c r="E63" s="283"/>
    </row>
    <row r="64" spans="1:35" x14ac:dyDescent="0.2">
      <c r="E64" s="283"/>
    </row>
    <row r="65" spans="5:5" x14ac:dyDescent="0.2">
      <c r="E65" s="283"/>
    </row>
    <row r="66" spans="5:5" x14ac:dyDescent="0.2">
      <c r="E66" s="283"/>
    </row>
    <row r="67" spans="5:5" x14ac:dyDescent="0.2">
      <c r="E67" s="283"/>
    </row>
    <row r="68" spans="5:5" x14ac:dyDescent="0.2">
      <c r="E68" s="283"/>
    </row>
    <row r="69" spans="5:5" x14ac:dyDescent="0.2">
      <c r="E69" s="283"/>
    </row>
    <row r="70" spans="5:5" x14ac:dyDescent="0.2">
      <c r="E70" s="283"/>
    </row>
    <row r="71" spans="5:5" x14ac:dyDescent="0.2">
      <c r="E71" s="283"/>
    </row>
    <row r="72" spans="5:5" x14ac:dyDescent="0.2">
      <c r="E72" s="283"/>
    </row>
    <row r="73" spans="5:5" x14ac:dyDescent="0.2">
      <c r="E73" s="283"/>
    </row>
    <row r="74" spans="5:5" x14ac:dyDescent="0.2">
      <c r="E74" s="283"/>
    </row>
    <row r="75" spans="5:5" x14ac:dyDescent="0.2">
      <c r="E75" s="283"/>
    </row>
    <row r="76" spans="5:5" x14ac:dyDescent="0.2">
      <c r="E76" s="283"/>
    </row>
    <row r="77" spans="5:5" x14ac:dyDescent="0.2">
      <c r="E77" s="283"/>
    </row>
    <row r="78" spans="5:5" x14ac:dyDescent="0.2">
      <c r="E78" s="283"/>
    </row>
    <row r="79" spans="5:5" x14ac:dyDescent="0.2">
      <c r="E79" s="283"/>
    </row>
    <row r="80" spans="5:5" x14ac:dyDescent="0.2">
      <c r="E80" s="283"/>
    </row>
    <row r="81" spans="5:5" x14ac:dyDescent="0.2">
      <c r="E81" s="283"/>
    </row>
    <row r="82" spans="5:5" x14ac:dyDescent="0.2">
      <c r="E82" s="283"/>
    </row>
    <row r="83" spans="5:5" x14ac:dyDescent="0.2">
      <c r="E83" s="283"/>
    </row>
    <row r="84" spans="5:5" x14ac:dyDescent="0.2">
      <c r="E84" s="283"/>
    </row>
    <row r="85" spans="5:5" x14ac:dyDescent="0.2">
      <c r="E85" s="283"/>
    </row>
    <row r="86" spans="5:5" x14ac:dyDescent="0.2">
      <c r="E86" s="283"/>
    </row>
    <row r="87" spans="5:5" x14ac:dyDescent="0.2">
      <c r="E87" s="283"/>
    </row>
    <row r="88" spans="5:5" x14ac:dyDescent="0.2">
      <c r="E88" s="283"/>
    </row>
    <row r="89" spans="5:5" x14ac:dyDescent="0.2">
      <c r="E89" s="283"/>
    </row>
    <row r="90" spans="5:5" x14ac:dyDescent="0.2">
      <c r="E90" s="283"/>
    </row>
    <row r="91" spans="5:5" x14ac:dyDescent="0.2">
      <c r="E91" s="283"/>
    </row>
    <row r="92" spans="5:5" x14ac:dyDescent="0.2">
      <c r="E92" s="283"/>
    </row>
    <row r="93" spans="5:5" x14ac:dyDescent="0.2">
      <c r="E93" s="283"/>
    </row>
    <row r="94" spans="5:5" x14ac:dyDescent="0.2">
      <c r="E94" s="283"/>
    </row>
    <row r="95" spans="5:5" x14ac:dyDescent="0.2">
      <c r="E95" s="283"/>
    </row>
    <row r="96" spans="5:5" x14ac:dyDescent="0.2">
      <c r="E96" s="283"/>
    </row>
  </sheetData>
  <mergeCells count="22">
    <mergeCell ref="R5:R6"/>
    <mergeCell ref="A5:A6"/>
    <mergeCell ref="B5:B6"/>
    <mergeCell ref="E5:E6"/>
    <mergeCell ref="G4:G6"/>
    <mergeCell ref="H4:H6"/>
    <mergeCell ref="U5:U6"/>
    <mergeCell ref="Q50:U50"/>
    <mergeCell ref="AH3:AI3"/>
    <mergeCell ref="W4:W6"/>
    <mergeCell ref="X4:X6"/>
    <mergeCell ref="Y4:Y6"/>
    <mergeCell ref="Z4:Z6"/>
    <mergeCell ref="AI4:AI6"/>
    <mergeCell ref="AF50:AI50"/>
    <mergeCell ref="I4:R4"/>
    <mergeCell ref="S4:S6"/>
    <mergeCell ref="T4:T6"/>
    <mergeCell ref="I5:I6"/>
    <mergeCell ref="J5:J6"/>
    <mergeCell ref="K5:N5"/>
    <mergeCell ref="O5:Q5"/>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I49"/>
  <sheetViews>
    <sheetView workbookViewId="0">
      <selection activeCell="A2" sqref="A2"/>
    </sheetView>
  </sheetViews>
  <sheetFormatPr defaultRowHeight="13.2" x14ac:dyDescent="0.45"/>
  <cols>
    <col min="1" max="1" width="17.8984375" style="22" customWidth="1"/>
    <col min="2" max="2" width="8.8984375" style="22" bestFit="1" customWidth="1"/>
    <col min="3" max="3" width="10.3984375" style="22" bestFit="1" customWidth="1"/>
    <col min="4" max="8" width="8.8984375" style="22" bestFit="1" customWidth="1"/>
    <col min="9" max="9" width="10.3984375" style="22" bestFit="1" customWidth="1"/>
    <col min="10" max="16384" width="8.796875" style="22"/>
  </cols>
  <sheetData>
    <row r="2" spans="1:9" ht="19.8" thickBot="1" x14ac:dyDescent="0.3">
      <c r="A2" s="67" t="s">
        <v>334</v>
      </c>
      <c r="B2" s="17"/>
      <c r="C2" s="17"/>
      <c r="D2" s="17"/>
      <c r="E2" s="17"/>
      <c r="F2" s="17"/>
      <c r="G2" s="17"/>
      <c r="H2" s="17"/>
      <c r="I2" s="242"/>
    </row>
    <row r="3" spans="1:9" ht="13.8" thickTop="1" x14ac:dyDescent="0.45">
      <c r="A3" s="312" t="s">
        <v>194</v>
      </c>
      <c r="B3" s="405" t="s">
        <v>321</v>
      </c>
      <c r="C3" s="405"/>
      <c r="D3" s="405" t="s">
        <v>322</v>
      </c>
      <c r="E3" s="405"/>
      <c r="F3" s="405" t="s">
        <v>323</v>
      </c>
      <c r="G3" s="405"/>
      <c r="H3" s="406" t="s">
        <v>324</v>
      </c>
      <c r="I3" s="407"/>
    </row>
    <row r="4" spans="1:9" x14ac:dyDescent="0.45">
      <c r="A4" s="314"/>
      <c r="B4" s="403" t="s">
        <v>325</v>
      </c>
      <c r="C4" s="403" t="s">
        <v>326</v>
      </c>
      <c r="D4" s="403" t="s">
        <v>325</v>
      </c>
      <c r="E4" s="403" t="s">
        <v>326</v>
      </c>
      <c r="F4" s="403" t="s">
        <v>325</v>
      </c>
      <c r="G4" s="403" t="s">
        <v>326</v>
      </c>
      <c r="H4" s="403" t="s">
        <v>325</v>
      </c>
      <c r="I4" s="404" t="s">
        <v>326</v>
      </c>
    </row>
    <row r="5" spans="1:9" x14ac:dyDescent="0.45">
      <c r="A5" s="314"/>
      <c r="B5" s="403"/>
      <c r="C5" s="403"/>
      <c r="D5" s="403"/>
      <c r="E5" s="403"/>
      <c r="F5" s="403"/>
      <c r="G5" s="403"/>
      <c r="H5" s="403"/>
      <c r="I5" s="404"/>
    </row>
    <row r="6" spans="1:9" x14ac:dyDescent="0.45">
      <c r="A6" s="243"/>
      <c r="B6" s="244"/>
      <c r="C6" s="245"/>
      <c r="D6" s="245"/>
      <c r="E6" s="245"/>
      <c r="F6" s="245"/>
      <c r="G6" s="245"/>
      <c r="H6" s="245"/>
      <c r="I6" s="245"/>
    </row>
    <row r="7" spans="1:9" x14ac:dyDescent="0.45">
      <c r="A7" s="243" t="s">
        <v>327</v>
      </c>
      <c r="B7" s="249">
        <v>108</v>
      </c>
      <c r="C7" s="247">
        <v>1027211</v>
      </c>
      <c r="D7" s="247">
        <v>13</v>
      </c>
      <c r="E7" s="247">
        <v>51275</v>
      </c>
      <c r="F7" s="247">
        <v>23</v>
      </c>
      <c r="G7" s="247">
        <v>452803</v>
      </c>
      <c r="H7" s="247">
        <v>115</v>
      </c>
      <c r="I7" s="247">
        <v>1428739</v>
      </c>
    </row>
    <row r="8" spans="1:9" x14ac:dyDescent="0.45">
      <c r="A8" s="243"/>
      <c r="B8" s="226"/>
      <c r="C8" s="227"/>
      <c r="D8" s="227"/>
      <c r="E8" s="227"/>
      <c r="F8" s="227"/>
      <c r="G8" s="227"/>
      <c r="H8" s="227"/>
      <c r="I8" s="227"/>
    </row>
    <row r="9" spans="1:9" x14ac:dyDescent="0.45">
      <c r="A9" s="243" t="s">
        <v>328</v>
      </c>
      <c r="B9" s="249" t="s">
        <v>269</v>
      </c>
      <c r="C9" s="247" t="s">
        <v>269</v>
      </c>
      <c r="D9" s="247" t="s">
        <v>269</v>
      </c>
      <c r="E9" s="247" t="s">
        <v>269</v>
      </c>
      <c r="F9" s="247" t="s">
        <v>269</v>
      </c>
      <c r="G9" s="247" t="s">
        <v>269</v>
      </c>
      <c r="H9" s="247" t="s">
        <v>269</v>
      </c>
      <c r="I9" s="247" t="s">
        <v>269</v>
      </c>
    </row>
    <row r="10" spans="1:9" x14ac:dyDescent="0.45">
      <c r="A10" s="243" t="s">
        <v>329</v>
      </c>
      <c r="B10" s="249" t="s">
        <v>269</v>
      </c>
      <c r="C10" s="247" t="s">
        <v>269</v>
      </c>
      <c r="D10" s="247" t="s">
        <v>269</v>
      </c>
      <c r="E10" s="247" t="s">
        <v>269</v>
      </c>
      <c r="F10" s="247" t="s">
        <v>269</v>
      </c>
      <c r="G10" s="247" t="s">
        <v>269</v>
      </c>
      <c r="H10" s="247" t="s">
        <v>269</v>
      </c>
      <c r="I10" s="247" t="s">
        <v>269</v>
      </c>
    </row>
    <row r="11" spans="1:9" x14ac:dyDescent="0.45">
      <c r="A11" s="243"/>
      <c r="B11" s="226"/>
      <c r="C11" s="227"/>
      <c r="D11" s="227"/>
      <c r="E11" s="227"/>
      <c r="F11" s="227"/>
      <c r="G11" s="227"/>
      <c r="H11" s="227"/>
      <c r="I11" s="227"/>
    </row>
    <row r="12" spans="1:9" x14ac:dyDescent="0.45">
      <c r="A12" s="246" t="s">
        <v>169</v>
      </c>
      <c r="B12" s="249">
        <v>5</v>
      </c>
      <c r="C12" s="247">
        <v>15540</v>
      </c>
      <c r="D12" s="247" t="s">
        <v>31</v>
      </c>
      <c r="E12" s="247" t="s">
        <v>31</v>
      </c>
      <c r="F12" s="247" t="s">
        <v>31</v>
      </c>
      <c r="G12" s="247" t="s">
        <v>31</v>
      </c>
      <c r="H12" s="247">
        <v>5</v>
      </c>
      <c r="I12" s="247">
        <v>15540</v>
      </c>
    </row>
    <row r="13" spans="1:9" x14ac:dyDescent="0.45">
      <c r="A13" s="246" t="s">
        <v>170</v>
      </c>
      <c r="B13" s="249">
        <v>9</v>
      </c>
      <c r="C13" s="247">
        <v>51108</v>
      </c>
      <c r="D13" s="247">
        <v>1</v>
      </c>
      <c r="E13" s="247">
        <v>9356</v>
      </c>
      <c r="F13" s="247">
        <v>4</v>
      </c>
      <c r="G13" s="247">
        <v>222097</v>
      </c>
      <c r="H13" s="247">
        <v>10</v>
      </c>
      <c r="I13" s="247">
        <v>263849</v>
      </c>
    </row>
    <row r="14" spans="1:9" x14ac:dyDescent="0.45">
      <c r="A14" s="246" t="s">
        <v>171</v>
      </c>
      <c r="B14" s="249">
        <v>5</v>
      </c>
      <c r="C14" s="247">
        <v>3381</v>
      </c>
      <c r="D14" s="247" t="s">
        <v>31</v>
      </c>
      <c r="E14" s="247" t="s">
        <v>31</v>
      </c>
      <c r="F14" s="247">
        <v>1</v>
      </c>
      <c r="G14" s="247">
        <v>200</v>
      </c>
      <c r="H14" s="247">
        <v>5</v>
      </c>
      <c r="I14" s="247">
        <v>3581</v>
      </c>
    </row>
    <row r="15" spans="1:9" x14ac:dyDescent="0.45">
      <c r="A15" s="246" t="s">
        <v>172</v>
      </c>
      <c r="B15" s="249">
        <v>3</v>
      </c>
      <c r="C15" s="247">
        <v>42864</v>
      </c>
      <c r="D15" s="247" t="s">
        <v>31</v>
      </c>
      <c r="E15" s="247" t="s">
        <v>31</v>
      </c>
      <c r="F15" s="247" t="s">
        <v>31</v>
      </c>
      <c r="G15" s="256" t="s">
        <v>31</v>
      </c>
      <c r="H15" s="247">
        <v>3</v>
      </c>
      <c r="I15" s="247">
        <v>42864</v>
      </c>
    </row>
    <row r="16" spans="1:9" x14ac:dyDescent="0.45">
      <c r="A16" s="246" t="s">
        <v>173</v>
      </c>
      <c r="B16" s="249">
        <v>1</v>
      </c>
      <c r="C16" s="247">
        <v>700</v>
      </c>
      <c r="D16" s="247" t="s">
        <v>31</v>
      </c>
      <c r="E16" s="247" t="s">
        <v>31</v>
      </c>
      <c r="F16" s="247">
        <v>1</v>
      </c>
      <c r="G16" s="247">
        <v>1200</v>
      </c>
      <c r="H16" s="247">
        <v>1</v>
      </c>
      <c r="I16" s="247">
        <v>1900</v>
      </c>
    </row>
    <row r="17" spans="1:9" x14ac:dyDescent="0.45">
      <c r="A17" s="246" t="s">
        <v>174</v>
      </c>
      <c r="B17" s="249" t="s">
        <v>269</v>
      </c>
      <c r="C17" s="247" t="s">
        <v>269</v>
      </c>
      <c r="D17" s="247" t="s">
        <v>269</v>
      </c>
      <c r="E17" s="247" t="s">
        <v>269</v>
      </c>
      <c r="F17" s="247" t="s">
        <v>269</v>
      </c>
      <c r="G17" s="247" t="s">
        <v>269</v>
      </c>
      <c r="H17" s="247" t="s">
        <v>269</v>
      </c>
      <c r="I17" s="247" t="s">
        <v>269</v>
      </c>
    </row>
    <row r="18" spans="1:9" x14ac:dyDescent="0.45">
      <c r="A18" s="246" t="s">
        <v>80</v>
      </c>
      <c r="B18" s="249" t="s">
        <v>269</v>
      </c>
      <c r="C18" s="247" t="s">
        <v>269</v>
      </c>
      <c r="D18" s="247" t="s">
        <v>269</v>
      </c>
      <c r="E18" s="247" t="s">
        <v>269</v>
      </c>
      <c r="F18" s="247" t="s">
        <v>269</v>
      </c>
      <c r="G18" s="247" t="s">
        <v>269</v>
      </c>
      <c r="H18" s="247" t="s">
        <v>269</v>
      </c>
      <c r="I18" s="247" t="s">
        <v>269</v>
      </c>
    </row>
    <row r="19" spans="1:9" x14ac:dyDescent="0.45">
      <c r="A19" s="246" t="s">
        <v>175</v>
      </c>
      <c r="B19" s="249">
        <v>26</v>
      </c>
      <c r="C19" s="247">
        <v>309360</v>
      </c>
      <c r="D19" s="247">
        <v>7</v>
      </c>
      <c r="E19" s="247">
        <v>19229</v>
      </c>
      <c r="F19" s="247">
        <v>9</v>
      </c>
      <c r="G19" s="247">
        <v>128471</v>
      </c>
      <c r="H19" s="247">
        <v>29</v>
      </c>
      <c r="I19" s="247">
        <v>418602</v>
      </c>
    </row>
    <row r="20" spans="1:9" x14ac:dyDescent="0.45">
      <c r="A20" s="246" t="s">
        <v>176</v>
      </c>
      <c r="B20" s="249">
        <v>3</v>
      </c>
      <c r="C20" s="247">
        <v>4842</v>
      </c>
      <c r="D20" s="247">
        <v>1</v>
      </c>
      <c r="E20" s="247">
        <v>300</v>
      </c>
      <c r="F20" s="247">
        <v>2</v>
      </c>
      <c r="G20" s="247">
        <v>38800</v>
      </c>
      <c r="H20" s="247">
        <v>3</v>
      </c>
      <c r="I20" s="247">
        <v>43342</v>
      </c>
    </row>
    <row r="21" spans="1:9" x14ac:dyDescent="0.45">
      <c r="A21" s="246" t="s">
        <v>177</v>
      </c>
      <c r="B21" s="249">
        <v>3</v>
      </c>
      <c r="C21" s="247">
        <v>38086</v>
      </c>
      <c r="D21" s="247" t="s">
        <v>31</v>
      </c>
      <c r="E21" s="247" t="s">
        <v>31</v>
      </c>
      <c r="F21" s="247" t="s">
        <v>31</v>
      </c>
      <c r="G21" s="247" t="s">
        <v>31</v>
      </c>
      <c r="H21" s="247">
        <v>3</v>
      </c>
      <c r="I21" s="247">
        <v>38086</v>
      </c>
    </row>
    <row r="22" spans="1:9" x14ac:dyDescent="0.45">
      <c r="A22" s="246" t="s">
        <v>178</v>
      </c>
      <c r="B22" s="249">
        <v>4</v>
      </c>
      <c r="C22" s="247">
        <v>2440</v>
      </c>
      <c r="D22" s="247" t="s">
        <v>31</v>
      </c>
      <c r="E22" s="247" t="s">
        <v>31</v>
      </c>
      <c r="F22" s="247" t="s">
        <v>31</v>
      </c>
      <c r="G22" s="247" t="s">
        <v>31</v>
      </c>
      <c r="H22" s="247">
        <v>4</v>
      </c>
      <c r="I22" s="247">
        <v>2440</v>
      </c>
    </row>
    <row r="23" spans="1:9" x14ac:dyDescent="0.45">
      <c r="A23" s="246" t="s">
        <v>233</v>
      </c>
      <c r="B23" s="249">
        <v>5</v>
      </c>
      <c r="C23" s="247">
        <v>12306</v>
      </c>
      <c r="D23" s="247" t="s">
        <v>31</v>
      </c>
      <c r="E23" s="247" t="s">
        <v>31</v>
      </c>
      <c r="F23" s="247" t="s">
        <v>31</v>
      </c>
      <c r="G23" s="247" t="s">
        <v>31</v>
      </c>
      <c r="H23" s="247">
        <v>5</v>
      </c>
      <c r="I23" s="247">
        <v>12306</v>
      </c>
    </row>
    <row r="24" spans="1:9" x14ac:dyDescent="0.45">
      <c r="A24" s="246" t="s">
        <v>180</v>
      </c>
      <c r="B24" s="249" t="s">
        <v>31</v>
      </c>
      <c r="C24" s="247" t="s">
        <v>31</v>
      </c>
      <c r="D24" s="247" t="s">
        <v>31</v>
      </c>
      <c r="E24" s="247" t="s">
        <v>31</v>
      </c>
      <c r="F24" s="247" t="s">
        <v>31</v>
      </c>
      <c r="G24" s="247" t="s">
        <v>31</v>
      </c>
      <c r="H24" s="247" t="s">
        <v>31</v>
      </c>
      <c r="I24" s="247" t="s">
        <v>31</v>
      </c>
    </row>
    <row r="25" spans="1:9" x14ac:dyDescent="0.45">
      <c r="A25" s="138"/>
      <c r="B25" s="247"/>
      <c r="C25" s="247"/>
      <c r="D25" s="247"/>
      <c r="E25" s="247"/>
      <c r="F25" s="247"/>
      <c r="G25" s="247"/>
      <c r="H25" s="247"/>
      <c r="I25" s="247"/>
    </row>
    <row r="26" spans="1:9" x14ac:dyDescent="0.45">
      <c r="A26" s="248" t="s">
        <v>87</v>
      </c>
      <c r="B26" s="226" t="s">
        <v>269</v>
      </c>
      <c r="C26" s="227" t="s">
        <v>269</v>
      </c>
      <c r="D26" s="227" t="s">
        <v>269</v>
      </c>
      <c r="E26" s="227" t="s">
        <v>269</v>
      </c>
      <c r="F26" s="227" t="s">
        <v>269</v>
      </c>
      <c r="G26" s="227" t="s">
        <v>269</v>
      </c>
      <c r="H26" s="227" t="s">
        <v>269</v>
      </c>
      <c r="I26" s="227" t="s">
        <v>269</v>
      </c>
    </row>
    <row r="27" spans="1:9" x14ac:dyDescent="0.45">
      <c r="A27" s="246" t="s">
        <v>88</v>
      </c>
      <c r="B27" s="249" t="s">
        <v>269</v>
      </c>
      <c r="C27" s="247" t="s">
        <v>269</v>
      </c>
      <c r="D27" s="247" t="s">
        <v>269</v>
      </c>
      <c r="E27" s="247" t="s">
        <v>269</v>
      </c>
      <c r="F27" s="247" t="s">
        <v>269</v>
      </c>
      <c r="G27" s="247" t="s">
        <v>269</v>
      </c>
      <c r="H27" s="247" t="s">
        <v>269</v>
      </c>
      <c r="I27" s="247" t="s">
        <v>269</v>
      </c>
    </row>
    <row r="28" spans="1:9" x14ac:dyDescent="0.45">
      <c r="A28" s="246"/>
      <c r="B28" s="226"/>
      <c r="C28" s="227"/>
      <c r="D28" s="227"/>
      <c r="E28" s="227"/>
      <c r="F28" s="227"/>
      <c r="G28" s="227"/>
      <c r="H28" s="227"/>
      <c r="I28" s="227"/>
    </row>
    <row r="29" spans="1:9" x14ac:dyDescent="0.45">
      <c r="A29" s="248" t="s">
        <v>89</v>
      </c>
      <c r="B29" s="226" t="s">
        <v>269</v>
      </c>
      <c r="C29" s="227" t="s">
        <v>269</v>
      </c>
      <c r="D29" s="227" t="s">
        <v>269</v>
      </c>
      <c r="E29" s="227" t="s">
        <v>269</v>
      </c>
      <c r="F29" s="227" t="s">
        <v>269</v>
      </c>
      <c r="G29" s="227" t="s">
        <v>269</v>
      </c>
      <c r="H29" s="227" t="s">
        <v>269</v>
      </c>
      <c r="I29" s="227" t="s">
        <v>269</v>
      </c>
    </row>
    <row r="30" spans="1:9" x14ac:dyDescent="0.45">
      <c r="A30" s="246" t="s">
        <v>131</v>
      </c>
      <c r="B30" s="249" t="s">
        <v>269</v>
      </c>
      <c r="C30" s="247" t="s">
        <v>269</v>
      </c>
      <c r="D30" s="247" t="s">
        <v>269</v>
      </c>
      <c r="E30" s="247" t="s">
        <v>269</v>
      </c>
      <c r="F30" s="247" t="s">
        <v>269</v>
      </c>
      <c r="G30" s="247" t="s">
        <v>269</v>
      </c>
      <c r="H30" s="247" t="s">
        <v>269</v>
      </c>
      <c r="I30" s="247" t="s">
        <v>269</v>
      </c>
    </row>
    <row r="31" spans="1:9" x14ac:dyDescent="0.45">
      <c r="A31" s="198" t="s">
        <v>132</v>
      </c>
      <c r="B31" s="249">
        <v>2</v>
      </c>
      <c r="C31" s="247">
        <v>66400</v>
      </c>
      <c r="D31" s="247" t="s">
        <v>31</v>
      </c>
      <c r="E31" s="247" t="s">
        <v>31</v>
      </c>
      <c r="F31" s="247">
        <v>2</v>
      </c>
      <c r="G31" s="247">
        <v>989</v>
      </c>
      <c r="H31" s="247">
        <v>3</v>
      </c>
      <c r="I31" s="247">
        <v>67389</v>
      </c>
    </row>
    <row r="32" spans="1:9" x14ac:dyDescent="0.45">
      <c r="A32" s="246" t="s">
        <v>133</v>
      </c>
      <c r="B32" s="249">
        <v>21</v>
      </c>
      <c r="C32" s="247">
        <v>69022</v>
      </c>
      <c r="D32" s="247">
        <v>1</v>
      </c>
      <c r="E32" s="247">
        <v>6000</v>
      </c>
      <c r="F32" s="247" t="s">
        <v>31</v>
      </c>
      <c r="G32" s="247" t="s">
        <v>31</v>
      </c>
      <c r="H32" s="247">
        <v>21</v>
      </c>
      <c r="I32" s="247">
        <v>63022</v>
      </c>
    </row>
    <row r="33" spans="1:9" x14ac:dyDescent="0.45">
      <c r="A33" s="246" t="s">
        <v>134</v>
      </c>
      <c r="B33" s="249">
        <v>4</v>
      </c>
      <c r="C33" s="247">
        <v>19168</v>
      </c>
      <c r="D33" s="247">
        <v>1</v>
      </c>
      <c r="E33" s="247">
        <v>430</v>
      </c>
      <c r="F33" s="247">
        <v>1</v>
      </c>
      <c r="G33" s="247">
        <v>30000</v>
      </c>
      <c r="H33" s="247">
        <v>4</v>
      </c>
      <c r="I33" s="247">
        <v>48738</v>
      </c>
    </row>
    <row r="34" spans="1:9" x14ac:dyDescent="0.45">
      <c r="A34" s="246"/>
      <c r="B34" s="250"/>
      <c r="C34" s="251"/>
      <c r="D34" s="251"/>
      <c r="E34" s="251"/>
      <c r="F34" s="251"/>
      <c r="G34" s="251"/>
      <c r="H34" s="251"/>
      <c r="I34" s="251"/>
    </row>
    <row r="35" spans="1:9" x14ac:dyDescent="0.45">
      <c r="A35" s="248" t="s">
        <v>94</v>
      </c>
      <c r="B35" s="249" t="s">
        <v>31</v>
      </c>
      <c r="C35" s="247" t="s">
        <v>31</v>
      </c>
      <c r="D35" s="247" t="s">
        <v>31</v>
      </c>
      <c r="E35" s="247" t="s">
        <v>31</v>
      </c>
      <c r="F35" s="247" t="s">
        <v>31</v>
      </c>
      <c r="G35" s="247" t="s">
        <v>31</v>
      </c>
      <c r="H35" s="247" t="s">
        <v>31</v>
      </c>
      <c r="I35" s="247" t="s">
        <v>31</v>
      </c>
    </row>
    <row r="36" spans="1:9" x14ac:dyDescent="0.45">
      <c r="A36" s="246" t="s">
        <v>183</v>
      </c>
      <c r="B36" s="249" t="s">
        <v>31</v>
      </c>
      <c r="C36" s="247" t="s">
        <v>31</v>
      </c>
      <c r="D36" s="247" t="s">
        <v>31</v>
      </c>
      <c r="E36" s="247" t="s">
        <v>31</v>
      </c>
      <c r="F36" s="247" t="s">
        <v>31</v>
      </c>
      <c r="G36" s="247" t="s">
        <v>31</v>
      </c>
      <c r="H36" s="247" t="s">
        <v>31</v>
      </c>
      <c r="I36" s="247" t="s">
        <v>31</v>
      </c>
    </row>
    <row r="37" spans="1:9" x14ac:dyDescent="0.45">
      <c r="A37" s="246"/>
      <c r="B37" s="226"/>
      <c r="C37" s="227"/>
      <c r="D37" s="227"/>
      <c r="E37" s="227"/>
      <c r="F37" s="227"/>
      <c r="G37" s="227"/>
      <c r="H37" s="227"/>
      <c r="I37" s="227"/>
    </row>
    <row r="38" spans="1:9" x14ac:dyDescent="0.45">
      <c r="A38" s="248" t="s">
        <v>96</v>
      </c>
      <c r="B38" s="226" t="s">
        <v>269</v>
      </c>
      <c r="C38" s="227" t="s">
        <v>269</v>
      </c>
      <c r="D38" s="227" t="s">
        <v>269</v>
      </c>
      <c r="E38" s="227" t="s">
        <v>269</v>
      </c>
      <c r="F38" s="227" t="s">
        <v>269</v>
      </c>
      <c r="G38" s="227" t="s">
        <v>269</v>
      </c>
      <c r="H38" s="227" t="s">
        <v>269</v>
      </c>
      <c r="I38" s="227" t="s">
        <v>269</v>
      </c>
    </row>
    <row r="39" spans="1:9" x14ac:dyDescent="0.45">
      <c r="A39" s="246" t="s">
        <v>184</v>
      </c>
      <c r="B39" s="249">
        <v>2</v>
      </c>
      <c r="C39" s="247">
        <v>1700</v>
      </c>
      <c r="D39" s="247" t="s">
        <v>31</v>
      </c>
      <c r="E39" s="247" t="s">
        <v>31</v>
      </c>
      <c r="F39" s="247" t="s">
        <v>31</v>
      </c>
      <c r="G39" s="247" t="s">
        <v>31</v>
      </c>
      <c r="H39" s="247">
        <v>2</v>
      </c>
      <c r="I39" s="247">
        <v>1700</v>
      </c>
    </row>
    <row r="40" spans="1:9" x14ac:dyDescent="0.45">
      <c r="A40" s="246" t="s">
        <v>185</v>
      </c>
      <c r="B40" s="249" t="s">
        <v>31</v>
      </c>
      <c r="C40" s="247" t="s">
        <v>31</v>
      </c>
      <c r="D40" s="247" t="s">
        <v>31</v>
      </c>
      <c r="E40" s="247" t="s">
        <v>31</v>
      </c>
      <c r="F40" s="247" t="s">
        <v>31</v>
      </c>
      <c r="G40" s="247" t="s">
        <v>31</v>
      </c>
      <c r="H40" s="247" t="s">
        <v>31</v>
      </c>
      <c r="I40" s="247" t="s">
        <v>31</v>
      </c>
    </row>
    <row r="41" spans="1:9" x14ac:dyDescent="0.45">
      <c r="A41" s="246" t="s">
        <v>186</v>
      </c>
      <c r="B41" s="249">
        <v>2</v>
      </c>
      <c r="C41" s="247">
        <v>3105</v>
      </c>
      <c r="D41" s="247" t="s">
        <v>31</v>
      </c>
      <c r="E41" s="247" t="s">
        <v>31</v>
      </c>
      <c r="F41" s="247" t="s">
        <v>31</v>
      </c>
      <c r="G41" s="247" t="s">
        <v>31</v>
      </c>
      <c r="H41" s="247">
        <v>2</v>
      </c>
      <c r="I41" s="247">
        <v>3105</v>
      </c>
    </row>
    <row r="42" spans="1:9" x14ac:dyDescent="0.45">
      <c r="A42" s="246" t="s">
        <v>330</v>
      </c>
      <c r="B42" s="249" t="s">
        <v>31</v>
      </c>
      <c r="C42" s="247" t="s">
        <v>31</v>
      </c>
      <c r="D42" s="247" t="s">
        <v>31</v>
      </c>
      <c r="E42" s="247" t="s">
        <v>31</v>
      </c>
      <c r="F42" s="247" t="s">
        <v>31</v>
      </c>
      <c r="G42" s="247" t="s">
        <v>31</v>
      </c>
      <c r="H42" s="247" t="s">
        <v>31</v>
      </c>
      <c r="I42" s="247" t="s">
        <v>31</v>
      </c>
    </row>
    <row r="43" spans="1:9" x14ac:dyDescent="0.45">
      <c r="A43" s="246" t="s">
        <v>188</v>
      </c>
      <c r="B43" s="249" t="s">
        <v>269</v>
      </c>
      <c r="C43" s="247" t="s">
        <v>269</v>
      </c>
      <c r="D43" s="247" t="s">
        <v>269</v>
      </c>
      <c r="E43" s="247" t="s">
        <v>269</v>
      </c>
      <c r="F43" s="247" t="s">
        <v>269</v>
      </c>
      <c r="G43" s="247" t="s">
        <v>269</v>
      </c>
      <c r="H43" s="247" t="s">
        <v>269</v>
      </c>
      <c r="I43" s="247" t="s">
        <v>269</v>
      </c>
    </row>
    <row r="44" spans="1:9" x14ac:dyDescent="0.45">
      <c r="A44" s="246" t="s">
        <v>331</v>
      </c>
      <c r="B44" s="249">
        <v>1</v>
      </c>
      <c r="C44" s="247">
        <v>45000</v>
      </c>
      <c r="D44" s="247">
        <v>1</v>
      </c>
      <c r="E44" s="247">
        <v>15000</v>
      </c>
      <c r="F44" s="247" t="s">
        <v>31</v>
      </c>
      <c r="G44" s="247" t="s">
        <v>31</v>
      </c>
      <c r="H44" s="247">
        <v>1</v>
      </c>
      <c r="I44" s="247">
        <v>30000</v>
      </c>
    </row>
    <row r="45" spans="1:9" x14ac:dyDescent="0.45">
      <c r="A45" s="246"/>
      <c r="B45" s="226"/>
      <c r="C45" s="227"/>
      <c r="D45" s="227"/>
      <c r="E45" s="227"/>
      <c r="F45" s="227"/>
      <c r="G45" s="227"/>
      <c r="H45" s="227"/>
      <c r="I45" s="227"/>
    </row>
    <row r="46" spans="1:9" x14ac:dyDescent="0.45">
      <c r="A46" s="248" t="s">
        <v>103</v>
      </c>
      <c r="B46" s="226">
        <v>10</v>
      </c>
      <c r="C46" s="227">
        <v>139992</v>
      </c>
      <c r="D46" s="227">
        <v>1</v>
      </c>
      <c r="E46" s="227">
        <v>960</v>
      </c>
      <c r="F46" s="227">
        <v>2</v>
      </c>
      <c r="G46" s="227">
        <v>30900</v>
      </c>
      <c r="H46" s="227">
        <v>11</v>
      </c>
      <c r="I46" s="227">
        <v>169932</v>
      </c>
    </row>
    <row r="47" spans="1:9" x14ac:dyDescent="0.45">
      <c r="A47" s="246" t="s">
        <v>189</v>
      </c>
      <c r="B47" s="249">
        <v>10</v>
      </c>
      <c r="C47" s="247">
        <v>139992</v>
      </c>
      <c r="D47" s="247">
        <v>1</v>
      </c>
      <c r="E47" s="247">
        <v>960</v>
      </c>
      <c r="F47" s="247">
        <v>2</v>
      </c>
      <c r="G47" s="247">
        <v>30900</v>
      </c>
      <c r="H47" s="247">
        <v>11</v>
      </c>
      <c r="I47" s="247">
        <v>169932</v>
      </c>
    </row>
    <row r="48" spans="1:9" x14ac:dyDescent="0.45">
      <c r="A48" s="252" t="s">
        <v>332</v>
      </c>
      <c r="B48" s="253" t="s">
        <v>31</v>
      </c>
      <c r="C48" s="254" t="s">
        <v>31</v>
      </c>
      <c r="D48" s="254" t="s">
        <v>31</v>
      </c>
      <c r="E48" s="254" t="s">
        <v>31</v>
      </c>
      <c r="F48" s="254" t="s">
        <v>31</v>
      </c>
      <c r="G48" s="254" t="s">
        <v>31</v>
      </c>
      <c r="H48" s="254" t="s">
        <v>31</v>
      </c>
      <c r="I48" s="254" t="s">
        <v>31</v>
      </c>
    </row>
    <row r="49" spans="1:9" x14ac:dyDescent="0.2">
      <c r="A49" s="107"/>
      <c r="B49" s="17"/>
      <c r="C49" s="17"/>
      <c r="D49" s="17"/>
      <c r="E49" s="17"/>
      <c r="F49" s="23"/>
      <c r="G49" s="17"/>
      <c r="H49" s="17"/>
      <c r="I49" s="255" t="s">
        <v>333</v>
      </c>
    </row>
  </sheetData>
  <mergeCells count="13">
    <mergeCell ref="G4:G5"/>
    <mergeCell ref="H4:H5"/>
    <mergeCell ref="I4:I5"/>
    <mergeCell ref="A3:A5"/>
    <mergeCell ref="B3:C3"/>
    <mergeCell ref="D3:E3"/>
    <mergeCell ref="F3:G3"/>
    <mergeCell ref="H3:I3"/>
    <mergeCell ref="B4:B5"/>
    <mergeCell ref="C4:C5"/>
    <mergeCell ref="D4:D5"/>
    <mergeCell ref="E4:E5"/>
    <mergeCell ref="F4:F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1</vt:lpstr>
      <vt:lpstr>2</vt:lpstr>
      <vt:lpstr>3</vt:lpstr>
      <vt:lpstr>4</vt:lpstr>
      <vt:lpstr>10</vt: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2023-12-07T00:04:42Z</dcterms:created>
  <dcterms:modified xsi:type="dcterms:W3CDTF">2024-01-29T01:30:29Z</dcterms:modified>
</cp:coreProperties>
</file>